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530" firstSheet="1" activeTab="1"/>
  </bookViews>
  <sheets>
    <sheet name="採点表 (2)" sheetId="3" state="hidden" r:id="rId1"/>
    <sheet name="★★採点基準" sheetId="13" r:id="rId2"/>
  </sheets>
  <definedNames>
    <definedName name="_xlnm.Print_Area" localSheetId="1">'★★採点基準'!$A$1:$I$43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<sst xmlns="http://schemas.openxmlformats.org/spreadsheetml/2006/main" xmlns:r="http://schemas.openxmlformats.org/officeDocument/2006/relationships" count="121" uniqueCount="121">
  <si>
    <t>◆太子町ホームページリニューアル採点表（案）</t>
    <rPh sb="1" eb="4">
      <t>タイシチョウ</t>
    </rPh>
    <rPh sb="16" eb="18">
      <t>サイテン</t>
    </rPh>
    <rPh sb="18" eb="19">
      <t>ヒョウ</t>
    </rPh>
    <rPh sb="20" eb="21">
      <t>アン</t>
    </rPh>
    <phoneticPr fontId="2"/>
  </si>
  <si>
    <t>審査項目</t>
  </si>
  <si>
    <t>電話や窓口での予約受付にも柔軟に対応できるか。</t>
    <rPh sb="0" eb="2">
      <t>デンワ</t>
    </rPh>
    <rPh sb="3" eb="5">
      <t>マドグチ</t>
    </rPh>
    <rPh sb="7" eb="9">
      <t>ヨヤク</t>
    </rPh>
    <rPh sb="9" eb="11">
      <t>ウケツケ</t>
    </rPh>
    <rPh sb="13" eb="15">
      <t>ジュウナン</t>
    </rPh>
    <rPh sb="16" eb="18">
      <t>タイオウ</t>
    </rPh>
    <phoneticPr fontId="2"/>
  </si>
  <si>
    <t>評価</t>
  </si>
  <si>
    <t>ホームページリニューアル導入経費</t>
    <rPh sb="12" eb="14">
      <t>ドウニュウ</t>
    </rPh>
    <rPh sb="14" eb="16">
      <t>ケイヒ</t>
    </rPh>
    <phoneticPr fontId="2"/>
  </si>
  <si>
    <t>(1～5段階)</t>
    <rPh sb="4" eb="6">
      <t>ダンカイ</t>
    </rPh>
    <phoneticPr fontId="2"/>
  </si>
  <si>
    <t>業務効率化</t>
    <rPh sb="0" eb="5">
      <t>ギョウムコウリツカ</t>
    </rPh>
    <phoneticPr fontId="2"/>
  </si>
  <si>
    <t>係数</t>
  </si>
  <si>
    <t>事業者Ｂ</t>
    <rPh sb="0" eb="2">
      <t>ジギョウ</t>
    </rPh>
    <rPh sb="2" eb="3">
      <t>シャ</t>
    </rPh>
    <phoneticPr fontId="2"/>
  </si>
  <si>
    <t>得点</t>
  </si>
  <si>
    <t>ユーザビリティ</t>
  </si>
  <si>
    <t>事業者Ｄ</t>
    <rPh sb="0" eb="2">
      <t>ジギョウ</t>
    </rPh>
    <rPh sb="2" eb="3">
      <t>シャ</t>
    </rPh>
    <phoneticPr fontId="2"/>
  </si>
  <si>
    <t>安全安心ネット、いいくるウェブ</t>
    <rPh sb="0" eb="2">
      <t>アンゼン</t>
    </rPh>
    <rPh sb="2" eb="4">
      <t>アンシン</t>
    </rPh>
    <phoneticPr fontId="2"/>
  </si>
  <si>
    <t>アクセシビリティ</t>
  </si>
  <si>
    <t>回答基準</t>
  </si>
  <si>
    <t>コンテンツ</t>
  </si>
  <si>
    <t>○</t>
  </si>
  <si>
    <t>専門知識がなくてもアクセシビリティに配慮したページ作成が行える。</t>
    <rPh sb="0" eb="2">
      <t>センモン</t>
    </rPh>
    <rPh sb="2" eb="4">
      <t>チシキ</t>
    </rPh>
    <rPh sb="18" eb="20">
      <t>ハイリョ</t>
    </rPh>
    <rPh sb="25" eb="27">
      <t>サクセイ</t>
    </rPh>
    <rPh sb="28" eb="29">
      <t>オコナ</t>
    </rPh>
    <phoneticPr fontId="2"/>
  </si>
  <si>
    <t>トップページ及び各ページのデザインや構成が優れている。</t>
    <rPh sb="6" eb="7">
      <t>オヨ</t>
    </rPh>
    <rPh sb="8" eb="9">
      <t>カク</t>
    </rPh>
    <rPh sb="18" eb="20">
      <t>コウセイ</t>
    </rPh>
    <rPh sb="21" eb="22">
      <t>スグ</t>
    </rPh>
    <phoneticPr fontId="2"/>
  </si>
  <si>
    <t>利用者が訪れたくなるような新しいコンテンツの提案がなされている。</t>
    <rPh sb="0" eb="3">
      <t>リヨウシャ</t>
    </rPh>
    <rPh sb="4" eb="5">
      <t>オトズ</t>
    </rPh>
    <rPh sb="13" eb="14">
      <t>アタラ</t>
    </rPh>
    <rPh sb="22" eb="24">
      <t>テイアン</t>
    </rPh>
    <phoneticPr fontId="2"/>
  </si>
  <si>
    <t>機能改善対応</t>
    <rPh sb="0" eb="2">
      <t>キノウ</t>
    </rPh>
    <rPh sb="2" eb="4">
      <t>カイゼン</t>
    </rPh>
    <rPh sb="4" eb="6">
      <t>タイオウ</t>
    </rPh>
    <phoneticPr fontId="2"/>
  </si>
  <si>
    <t>サービス提供体制は充実している。</t>
    <rPh sb="4" eb="6">
      <t>テイキョウ</t>
    </rPh>
    <rPh sb="6" eb="8">
      <t>タイセイ</t>
    </rPh>
    <rPh sb="9" eb="11">
      <t>ジュウジツ</t>
    </rPh>
    <phoneticPr fontId="2"/>
  </si>
  <si>
    <t>他自治体の委託を受け優れたホームページを策定した実績がある。</t>
    <rPh sb="0" eb="1">
      <t>タ</t>
    </rPh>
    <rPh sb="1" eb="4">
      <t>ジチタイ</t>
    </rPh>
    <rPh sb="5" eb="7">
      <t>イタク</t>
    </rPh>
    <rPh sb="8" eb="9">
      <t>ウ</t>
    </rPh>
    <rPh sb="20" eb="22">
      <t>サクテイ</t>
    </rPh>
    <rPh sb="24" eb="26">
      <t>ジッセキ</t>
    </rPh>
    <phoneticPr fontId="2"/>
  </si>
  <si>
    <t>得点上限</t>
    <rPh sb="2" eb="4">
      <t>ジョウゲン</t>
    </rPh>
    <phoneticPr fontId="2"/>
  </si>
  <si>
    <t>評価結果（点数）</t>
    <rPh sb="2" eb="4">
      <t>ケッカ</t>
    </rPh>
    <rPh sb="5" eb="7">
      <t>テンスウ</t>
    </rPh>
    <phoneticPr fontId="2"/>
  </si>
  <si>
    <t>職員側</t>
    <rPh sb="0" eb="3">
      <t>ショクインガワ</t>
    </rPh>
    <phoneticPr fontId="2"/>
  </si>
  <si>
    <t>価格点＝配点（50点）×（最低見積価格※１÷当該見積価格※2）</t>
    <rPh sb="0" eb="2">
      <t>カカク</t>
    </rPh>
    <rPh sb="2" eb="3">
      <t>テン</t>
    </rPh>
    <rPh sb="4" eb="6">
      <t>ハイテン</t>
    </rPh>
    <rPh sb="9" eb="10">
      <t>テン</t>
    </rPh>
    <rPh sb="13" eb="15">
      <t>サイテイ</t>
    </rPh>
    <rPh sb="15" eb="17">
      <t>ミツ</t>
    </rPh>
    <rPh sb="17" eb="19">
      <t>カカク</t>
    </rPh>
    <rPh sb="22" eb="24">
      <t>トウガイ</t>
    </rPh>
    <rPh sb="24" eb="26">
      <t>ミツ</t>
    </rPh>
    <rPh sb="26" eb="28">
      <t>カカク</t>
    </rPh>
    <phoneticPr fontId="2"/>
  </si>
  <si>
    <t>総括表（合計）</t>
    <rPh sb="0" eb="2">
      <t>ソウカツ</t>
    </rPh>
    <rPh sb="2" eb="3">
      <t>ヒョウ</t>
    </rPh>
    <rPh sb="4" eb="6">
      <t>ゴウケイ</t>
    </rPh>
    <phoneticPr fontId="2"/>
  </si>
  <si>
    <t>無理のない方法か、前回はほとんどのページのやり直しをした</t>
    <rPh sb="0" eb="2">
      <t>ムリ</t>
    </rPh>
    <rPh sb="5" eb="7">
      <t>ホウホウ</t>
    </rPh>
    <rPh sb="9" eb="11">
      <t>ゼンカイ</t>
    </rPh>
    <rPh sb="23" eb="24">
      <t>ナオ</t>
    </rPh>
    <phoneticPr fontId="2"/>
  </si>
  <si>
    <t>分類</t>
  </si>
  <si>
    <t>運営・サポート体制</t>
    <rPh sb="0" eb="2">
      <t>ウンエイ</t>
    </rPh>
    <rPh sb="7" eb="9">
      <t>タイセイ</t>
    </rPh>
    <phoneticPr fontId="2"/>
  </si>
  <si>
    <t>CMSの機能概要</t>
    <rPh sb="4" eb="6">
      <t>キノウ</t>
    </rPh>
    <rPh sb="6" eb="8">
      <t>ガイヨウ</t>
    </rPh>
    <phoneticPr fontId="2"/>
  </si>
  <si>
    <t>基本機能・操作性</t>
    <rPh sb="0" eb="2">
      <t>キホン</t>
    </rPh>
    <rPh sb="2" eb="4">
      <t>キノウ</t>
    </rPh>
    <rPh sb="5" eb="8">
      <t>ソウサセイ</t>
    </rPh>
    <phoneticPr fontId="2"/>
  </si>
  <si>
    <t>各情報への利用者の誘導方法が優れている。</t>
    <rPh sb="0" eb="3">
      <t>カクジョウホウ</t>
    </rPh>
    <rPh sb="5" eb="8">
      <t>リヨウシャ</t>
    </rPh>
    <rPh sb="9" eb="11">
      <t>ユウドウ</t>
    </rPh>
    <rPh sb="11" eb="13">
      <t>ホウホウ</t>
    </rPh>
    <rPh sb="14" eb="15">
      <t>スグ</t>
    </rPh>
    <phoneticPr fontId="2"/>
  </si>
  <si>
    <t>使いやすさ向上のための具体的な提案がある。</t>
    <rPh sb="0" eb="1">
      <t>ツカ</t>
    </rPh>
    <rPh sb="5" eb="7">
      <t>コウジョウ</t>
    </rPh>
    <rPh sb="11" eb="14">
      <t>グタイテキ</t>
    </rPh>
    <rPh sb="15" eb="17">
      <t>テイアン</t>
    </rPh>
    <phoneticPr fontId="2"/>
  </si>
  <si>
    <t>各事業者の企画提案等に対して、下記の審査項目に対応する評価の観点ごとに、各配点額を上限に審査する。</t>
    <rPh sb="0" eb="1">
      <t>カク</t>
    </rPh>
    <rPh sb="1" eb="3">
      <t>ジギョウ</t>
    </rPh>
    <rPh sb="3" eb="4">
      <t>シャ</t>
    </rPh>
    <rPh sb="5" eb="7">
      <t>キカク</t>
    </rPh>
    <rPh sb="7" eb="9">
      <t>テイアン</t>
    </rPh>
    <rPh sb="9" eb="10">
      <t>トウ</t>
    </rPh>
    <rPh sb="11" eb="12">
      <t>タイ</t>
    </rPh>
    <rPh sb="15" eb="16">
      <t>シタ</t>
    </rPh>
    <rPh sb="18" eb="20">
      <t>シンサ</t>
    </rPh>
    <rPh sb="20" eb="22">
      <t>コウモク</t>
    </rPh>
    <rPh sb="23" eb="25">
      <t>タイオウ</t>
    </rPh>
    <rPh sb="27" eb="29">
      <t>ヒョウカ</t>
    </rPh>
    <rPh sb="30" eb="32">
      <t>カンテン</t>
    </rPh>
    <rPh sb="36" eb="37">
      <t>カク</t>
    </rPh>
    <rPh sb="37" eb="39">
      <t>ハイテン</t>
    </rPh>
    <rPh sb="39" eb="40">
      <t>ガク</t>
    </rPh>
    <rPh sb="41" eb="43">
      <t>ジョウゲン</t>
    </rPh>
    <rPh sb="44" eb="46">
      <t>シンサ</t>
    </rPh>
    <phoneticPr fontId="2"/>
  </si>
  <si>
    <t>リニューアルに向けてのスケジュールの提案が適切である。</t>
    <rPh sb="7" eb="8">
      <t>ム</t>
    </rPh>
    <rPh sb="18" eb="20">
      <t>テイアン</t>
    </rPh>
    <rPh sb="21" eb="23">
      <t>テキセツ</t>
    </rPh>
    <phoneticPr fontId="2"/>
  </si>
  <si>
    <t>データ移行</t>
    <rPh sb="3" eb="5">
      <t>イコウ</t>
    </rPh>
    <phoneticPr fontId="2"/>
  </si>
  <si>
    <t>運用保守</t>
    <rPh sb="0" eb="4">
      <t>ウンヨウホシュ</t>
    </rPh>
    <phoneticPr fontId="2"/>
  </si>
  <si>
    <t>過去3年間程度、スマートバリューＰ１８、ソンズＰ３２</t>
    <rPh sb="0" eb="2">
      <t>カコ</t>
    </rPh>
    <rPh sb="3" eb="5">
      <t>ネンカン</t>
    </rPh>
    <rPh sb="5" eb="7">
      <t>テイド</t>
    </rPh>
    <phoneticPr fontId="2"/>
  </si>
  <si>
    <t>合計得点（1000点満点）</t>
  </si>
  <si>
    <t>移行方法や町と受託者の役割分担の提案が適切である。</t>
    <rPh sb="0" eb="2">
      <t>イコウ</t>
    </rPh>
    <rPh sb="2" eb="4">
      <t>ホウホウ</t>
    </rPh>
    <rPh sb="5" eb="6">
      <t>チョウ</t>
    </rPh>
    <rPh sb="7" eb="10">
      <t>ジュタクシャ</t>
    </rPh>
    <rPh sb="11" eb="13">
      <t>ヤクワリ</t>
    </rPh>
    <rPh sb="13" eb="15">
      <t>ブンタン</t>
    </rPh>
    <rPh sb="16" eb="18">
      <t>テイアン</t>
    </rPh>
    <rPh sb="19" eb="21">
      <t>テキセツ</t>
    </rPh>
    <phoneticPr fontId="2"/>
  </si>
  <si>
    <t>運用・保守業務経費</t>
    <rPh sb="0" eb="2">
      <t>ウンヨウ</t>
    </rPh>
    <rPh sb="3" eb="5">
      <t>ホシュ</t>
    </rPh>
    <rPh sb="5" eb="7">
      <t>ギョウム</t>
    </rPh>
    <rPh sb="7" eb="9">
      <t>ケイヒ</t>
    </rPh>
    <phoneticPr fontId="2"/>
  </si>
  <si>
    <t>平成27年4月完成、確認期間１カ月程度は必要か</t>
    <rPh sb="0" eb="2">
      <t>ヘイセイ</t>
    </rPh>
    <rPh sb="4" eb="5">
      <t>ネン</t>
    </rPh>
    <rPh sb="6" eb="7">
      <t>ガツ</t>
    </rPh>
    <rPh sb="7" eb="9">
      <t>カンセイ</t>
    </rPh>
    <rPh sb="10" eb="12">
      <t>カクニン</t>
    </rPh>
    <rPh sb="12" eb="14">
      <t>キカン</t>
    </rPh>
    <rPh sb="16" eb="17">
      <t>ゲツ</t>
    </rPh>
    <rPh sb="17" eb="19">
      <t>テイド</t>
    </rPh>
    <rPh sb="20" eb="22">
      <t>ヒツヨウ</t>
    </rPh>
    <phoneticPr fontId="2"/>
  </si>
  <si>
    <t>安定的にシステム稼働できる設備等を備えている（SLA等実績）。</t>
    <rPh sb="0" eb="3">
      <t>アンテイテキ</t>
    </rPh>
    <rPh sb="8" eb="10">
      <t>カドウ</t>
    </rPh>
    <rPh sb="13" eb="15">
      <t>セツビ</t>
    </rPh>
    <rPh sb="15" eb="16">
      <t>ナド</t>
    </rPh>
    <rPh sb="17" eb="18">
      <t>ソナ</t>
    </rPh>
    <rPh sb="26" eb="27">
      <t>ナド</t>
    </rPh>
    <rPh sb="27" eb="29">
      <t>ジッセキ</t>
    </rPh>
    <phoneticPr fontId="2"/>
  </si>
  <si>
    <t>事業者Ｅ</t>
    <rPh sb="0" eb="2">
      <t>ジギョウ</t>
    </rPh>
    <rPh sb="2" eb="3">
      <t>シャ</t>
    </rPh>
    <phoneticPr fontId="2"/>
  </si>
  <si>
    <t>データセンターの概要</t>
    <rPh sb="8" eb="10">
      <t>ガイヨウ</t>
    </rPh>
    <phoneticPr fontId="2"/>
  </si>
  <si>
    <t>評価については、項目ごとに高評価より点数をつけることとする。</t>
    <rPh sb="0" eb="2">
      <t>ヒョウカ</t>
    </rPh>
    <rPh sb="8" eb="10">
      <t>コウモク</t>
    </rPh>
    <rPh sb="13" eb="16">
      <t>コウヒョウカ</t>
    </rPh>
    <rPh sb="18" eb="20">
      <t>テンスウ</t>
    </rPh>
    <phoneticPr fontId="2"/>
  </si>
  <si>
    <t>専門知識がなくても庁舎全体で統一感のあるページ作成が行える。</t>
    <rPh sb="0" eb="2">
      <t>センモン</t>
    </rPh>
    <rPh sb="2" eb="4">
      <t>チシキ</t>
    </rPh>
    <rPh sb="9" eb="11">
      <t>チョウシャ</t>
    </rPh>
    <rPh sb="11" eb="13">
      <t>ゼンタイ</t>
    </rPh>
    <rPh sb="14" eb="16">
      <t>トウイツ</t>
    </rPh>
    <rPh sb="16" eb="17">
      <t>カン</t>
    </rPh>
    <rPh sb="23" eb="25">
      <t>サクセイ</t>
    </rPh>
    <rPh sb="26" eb="27">
      <t>オコナ</t>
    </rPh>
    <phoneticPr fontId="2"/>
  </si>
  <si>
    <t>機能の拡張性が優れている。バージョンアップ、機能改善は適切に行われている。</t>
    <rPh sb="0" eb="2">
      <t>キノウ</t>
    </rPh>
    <rPh sb="3" eb="6">
      <t>カクチョウセイ</t>
    </rPh>
    <rPh sb="7" eb="8">
      <t>スグ</t>
    </rPh>
    <rPh sb="22" eb="24">
      <t>キノウ</t>
    </rPh>
    <rPh sb="24" eb="26">
      <t>カイゼン</t>
    </rPh>
    <rPh sb="27" eb="29">
      <t>テキセツ</t>
    </rPh>
    <rPh sb="30" eb="31">
      <t>オコナ</t>
    </rPh>
    <phoneticPr fontId="2"/>
  </si>
  <si>
    <t>操作性</t>
  </si>
  <si>
    <t>基本機能に加え、様々な機能がCMSに備えられている（機能要件B等）</t>
    <rPh sb="0" eb="2">
      <t>キホン</t>
    </rPh>
    <rPh sb="2" eb="4">
      <t>キノウ</t>
    </rPh>
    <rPh sb="5" eb="6">
      <t>クワ</t>
    </rPh>
    <rPh sb="8" eb="10">
      <t>サマザマ</t>
    </rPh>
    <rPh sb="11" eb="13">
      <t>キノウ</t>
    </rPh>
    <rPh sb="18" eb="19">
      <t>ソナ</t>
    </rPh>
    <rPh sb="26" eb="28">
      <t>キノウ</t>
    </rPh>
    <rPh sb="28" eb="30">
      <t>ヨウケン</t>
    </rPh>
    <rPh sb="31" eb="32">
      <t>ナド</t>
    </rPh>
    <phoneticPr fontId="2"/>
  </si>
  <si>
    <t>機能評価</t>
    <rPh sb="0" eb="2">
      <t>キノウ</t>
    </rPh>
    <rPh sb="2" eb="4">
      <t>ヒョウカ</t>
    </rPh>
    <phoneticPr fontId="2"/>
  </si>
  <si>
    <t>事業者Ｃ</t>
    <rPh sb="0" eb="2">
      <t>ジギョウ</t>
    </rPh>
    <rPh sb="2" eb="3">
      <t>シャ</t>
    </rPh>
    <phoneticPr fontId="2"/>
  </si>
  <si>
    <t>５：大変優れている、４：優れている、３：要求を満たしている　２：劣っている、１：特に劣っている</t>
    <rPh sb="2" eb="4">
      <t>タイヘン</t>
    </rPh>
    <rPh sb="12" eb="13">
      <t>スグ</t>
    </rPh>
    <rPh sb="40" eb="41">
      <t>トク</t>
    </rPh>
    <rPh sb="42" eb="43">
      <t>オト</t>
    </rPh>
    <phoneticPr fontId="2"/>
  </si>
  <si>
    <t>予算の範囲内でいくつの特設コンテンツか、次年度以降はどうか、導入事例</t>
    <rPh sb="0" eb="2">
      <t>ヨサン</t>
    </rPh>
    <rPh sb="3" eb="5">
      <t>ハンイ</t>
    </rPh>
    <rPh sb="5" eb="6">
      <t>ナイ</t>
    </rPh>
    <rPh sb="11" eb="13">
      <t>トクセツ</t>
    </rPh>
    <rPh sb="20" eb="23">
      <t>ジネンド</t>
    </rPh>
    <rPh sb="23" eb="25">
      <t>イコウ</t>
    </rPh>
    <rPh sb="30" eb="32">
      <t>ドウニュウ</t>
    </rPh>
    <rPh sb="32" eb="34">
      <t>ジレイ</t>
    </rPh>
    <phoneticPr fontId="2"/>
  </si>
  <si>
    <t>テンプレート数、作りこみページ数</t>
    <rPh sb="6" eb="7">
      <t>スウ</t>
    </rPh>
    <rPh sb="8" eb="9">
      <t>ツク</t>
    </rPh>
    <rPh sb="15" eb="16">
      <t>スウ</t>
    </rPh>
    <phoneticPr fontId="2"/>
  </si>
  <si>
    <t>職員のチェック方法、自動チェックかどうか</t>
    <rPh sb="0" eb="2">
      <t>ショクイン</t>
    </rPh>
    <rPh sb="7" eb="9">
      <t>ホウホウ</t>
    </rPh>
    <rPh sb="10" eb="12">
      <t>ジドウ</t>
    </rPh>
    <phoneticPr fontId="2"/>
  </si>
  <si>
    <t>実現できない</t>
  </si>
  <si>
    <t>自社引き受け分を確認</t>
    <rPh sb="0" eb="2">
      <t>ジシャ</t>
    </rPh>
    <rPh sb="2" eb="3">
      <t>ヒ</t>
    </rPh>
    <rPh sb="4" eb="5">
      <t>ウ</t>
    </rPh>
    <rPh sb="6" eb="7">
      <t>ブン</t>
    </rPh>
    <rPh sb="8" eb="10">
      <t>カクニン</t>
    </rPh>
    <phoneticPr fontId="2"/>
  </si>
  <si>
    <t>一連の操作（予約の入力・確認・変更・取消・メールでの通知）は誰でも容易に利用できるものであるか。</t>
    <rPh sb="0" eb="2">
      <t>イチレン</t>
    </rPh>
    <rPh sb="3" eb="5">
      <t>ソウサ</t>
    </rPh>
    <rPh sb="6" eb="8">
      <t>ヨヤク</t>
    </rPh>
    <rPh sb="9" eb="11">
      <t>ニュウリョク</t>
    </rPh>
    <rPh sb="12" eb="14">
      <t>カクニン</t>
    </rPh>
    <rPh sb="15" eb="17">
      <t>ヘンコウ</t>
    </rPh>
    <rPh sb="18" eb="20">
      <t>トリケシ</t>
    </rPh>
    <rPh sb="26" eb="28">
      <t>ツウチ</t>
    </rPh>
    <rPh sb="30" eb="31">
      <t>ダレ</t>
    </rPh>
    <rPh sb="33" eb="35">
      <t>ヨウイ</t>
    </rPh>
    <rPh sb="36" eb="38">
      <t>リヨウ</t>
    </rPh>
    <phoneticPr fontId="2"/>
  </si>
  <si>
    <t>職員数、サポート体制、受付時間等、実際にどこまでが保守の範囲か</t>
    <rPh sb="0" eb="3">
      <t>ショクインスウ</t>
    </rPh>
    <rPh sb="8" eb="10">
      <t>タイセイ</t>
    </rPh>
    <rPh sb="11" eb="13">
      <t>ウケツケ</t>
    </rPh>
    <rPh sb="13" eb="15">
      <t>ジカン</t>
    </rPh>
    <rPh sb="15" eb="16">
      <t>ナド</t>
    </rPh>
    <rPh sb="17" eb="19">
      <t>ジッサイ</t>
    </rPh>
    <rPh sb="25" eb="27">
      <t>ホシュ</t>
    </rPh>
    <rPh sb="28" eb="30">
      <t>ハンイ</t>
    </rPh>
    <phoneticPr fontId="2"/>
  </si>
  <si>
    <t>入口の数、センス</t>
    <rPh sb="0" eb="2">
      <t>イリグチ</t>
    </rPh>
    <rPh sb="3" eb="4">
      <t>カズ</t>
    </rPh>
    <phoneticPr fontId="2"/>
  </si>
  <si>
    <t>他市町ホームページ参考、何パターン程度作りこみが可能か</t>
    <rPh sb="0" eb="1">
      <t>タ</t>
    </rPh>
    <rPh sb="1" eb="3">
      <t>シチョウ</t>
    </rPh>
    <rPh sb="9" eb="11">
      <t>サンコウ</t>
    </rPh>
    <rPh sb="12" eb="13">
      <t>ナン</t>
    </rPh>
    <rPh sb="17" eb="19">
      <t>テイド</t>
    </rPh>
    <rPh sb="19" eb="20">
      <t>ツク</t>
    </rPh>
    <rPh sb="24" eb="26">
      <t>カノウ</t>
    </rPh>
    <phoneticPr fontId="2"/>
  </si>
  <si>
    <t>業務の進め方やスケジュールは適正か。</t>
    <rPh sb="0" eb="2">
      <t>ギョウム</t>
    </rPh>
    <rPh sb="3" eb="4">
      <t>スス</t>
    </rPh>
    <rPh sb="5" eb="6">
      <t>カタ</t>
    </rPh>
    <rPh sb="14" eb="16">
      <t>テキセイ</t>
    </rPh>
    <phoneticPr fontId="2"/>
  </si>
  <si>
    <t>ソンズ　</t>
  </si>
  <si>
    <t>本業務に対する考え方</t>
    <rPh sb="0" eb="1">
      <t>ホン</t>
    </rPh>
    <rPh sb="1" eb="3">
      <t>ギョウム</t>
    </rPh>
    <rPh sb="4" eb="5">
      <t>タイ</t>
    </rPh>
    <rPh sb="7" eb="8">
      <t>カンガ</t>
    </rPh>
    <rPh sb="9" eb="10">
      <t>カタ</t>
    </rPh>
    <phoneticPr fontId="2"/>
  </si>
  <si>
    <t>事業者Ａ</t>
    <rPh sb="0" eb="2">
      <t>ジギョウ</t>
    </rPh>
    <rPh sb="2" eb="3">
      <t>シャ</t>
    </rPh>
    <phoneticPr fontId="2"/>
  </si>
  <si>
    <t>配点</t>
    <rPh sb="0" eb="2">
      <t>ハイテン</t>
    </rPh>
    <phoneticPr fontId="2"/>
  </si>
  <si>
    <t>回答</t>
  </si>
  <si>
    <t>計</t>
    <rPh sb="0" eb="1">
      <t>ケイ</t>
    </rPh>
    <phoneticPr fontId="2"/>
  </si>
  <si>
    <t>評価点</t>
  </si>
  <si>
    <t>×</t>
  </si>
  <si>
    <t>マイナンバーカード予約等システム導入プロポーザル　採点基準</t>
    <rPh sb="9" eb="11">
      <t>ヨヤク</t>
    </rPh>
    <rPh sb="11" eb="12">
      <t>ナド</t>
    </rPh>
    <rPh sb="16" eb="18">
      <t>ドウニュウ</t>
    </rPh>
    <rPh sb="25" eb="27">
      <t>サイテン</t>
    </rPh>
    <rPh sb="27" eb="29">
      <t>キジュン</t>
    </rPh>
    <phoneticPr fontId="2"/>
  </si>
  <si>
    <t>代替案により実現可能</t>
  </si>
  <si>
    <t>実現可能</t>
  </si>
  <si>
    <r>
      <t>下記の計算により求めた値とする。
[得点]=100×([各事業者の見積額のうち最低額]/[見積額])
　※小数点第一位四捨五入
ただし、見積上限額より1円でも多い場合は</t>
    </r>
    <r>
      <rPr>
        <u/>
        <sz val="11"/>
        <color auto="1"/>
        <rFont val="BIZ UDPゴシック"/>
      </rPr>
      <t>失格</t>
    </r>
    <r>
      <rPr>
        <sz val="11"/>
        <color auto="1"/>
        <rFont val="BIZ UDPゴシック"/>
      </rPr>
      <t>とする。
（システム導入費：2,894,000円（税込）、システム利用料：12,000,000円（税込））</t>
    </r>
    <rPh sb="0" eb="2">
      <t>カキ</t>
    </rPh>
    <rPh sb="3" eb="5">
      <t>ケイサン</t>
    </rPh>
    <rPh sb="8" eb="9">
      <t>モト</t>
    </rPh>
    <rPh sb="11" eb="12">
      <t>アタイ</t>
    </rPh>
    <rPh sb="18" eb="20">
      <t>トクテン</t>
    </rPh>
    <rPh sb="28" eb="29">
      <t>カク</t>
    </rPh>
    <rPh sb="29" eb="32">
      <t>ジギョウシャ</t>
    </rPh>
    <rPh sb="33" eb="36">
      <t>ミツモリガク</t>
    </rPh>
    <rPh sb="39" eb="41">
      <t>サイテイ</t>
    </rPh>
    <rPh sb="41" eb="42">
      <t>ガク</t>
    </rPh>
    <rPh sb="45" eb="48">
      <t>ミツモリガク</t>
    </rPh>
    <rPh sb="53" eb="56">
      <t>ショウスウテン</t>
    </rPh>
    <rPh sb="56" eb="59">
      <t>ダイイチイ</t>
    </rPh>
    <rPh sb="59" eb="63">
      <t>シシャゴニュウ</t>
    </rPh>
    <rPh sb="76" eb="77">
      <t>エン</t>
    </rPh>
    <rPh sb="79" eb="80">
      <t>オオ</t>
    </rPh>
    <rPh sb="81" eb="83">
      <t>バアイ</t>
    </rPh>
    <rPh sb="84" eb="86">
      <t>シッカク</t>
    </rPh>
    <rPh sb="96" eb="99">
      <t>ドウニュウヒ</t>
    </rPh>
    <rPh sb="109" eb="110">
      <t>エン</t>
    </rPh>
    <rPh sb="111" eb="113">
      <t>ゼイコ</t>
    </rPh>
    <rPh sb="119" eb="122">
      <t>リヨウリョウ</t>
    </rPh>
    <rPh sb="133" eb="134">
      <t>エン</t>
    </rPh>
    <rPh sb="135" eb="137">
      <t>ゼイコ</t>
    </rPh>
    <phoneticPr fontId="2"/>
  </si>
  <si>
    <t>全体的な内容</t>
    <rPh sb="0" eb="3">
      <t>ゼンタイテキ</t>
    </rPh>
    <rPh sb="4" eb="6">
      <t>ナイヨウ</t>
    </rPh>
    <phoneticPr fontId="2"/>
  </si>
  <si>
    <t>区分</t>
    <rPh sb="0" eb="2">
      <t>クブン</t>
    </rPh>
    <phoneticPr fontId="2"/>
  </si>
  <si>
    <t>評価項目</t>
    <rPh sb="0" eb="2">
      <t>ヒョウカ</t>
    </rPh>
    <rPh sb="2" eb="4">
      <t>コウモク</t>
    </rPh>
    <phoneticPr fontId="2"/>
  </si>
  <si>
    <t>評価内容</t>
    <rPh sb="0" eb="4">
      <t>ヒョウカナイヨウ</t>
    </rPh>
    <phoneticPr fontId="2"/>
  </si>
  <si>
    <t>業務実績</t>
    <rPh sb="0" eb="2">
      <t>ギョウム</t>
    </rPh>
    <rPh sb="2" eb="4">
      <t>ジッセキ</t>
    </rPh>
    <phoneticPr fontId="2"/>
  </si>
  <si>
    <t>提案にあたっての基本的な考え方や実施方針は明確であるか。</t>
    <rPh sb="0" eb="2">
      <t>テイアン</t>
    </rPh>
    <rPh sb="8" eb="11">
      <t>キホンテキ</t>
    </rPh>
    <rPh sb="12" eb="13">
      <t>カンガ</t>
    </rPh>
    <rPh sb="14" eb="15">
      <t>カタ</t>
    </rPh>
    <rPh sb="16" eb="18">
      <t>ジッシ</t>
    </rPh>
    <rPh sb="18" eb="20">
      <t>ホウシン</t>
    </rPh>
    <rPh sb="21" eb="23">
      <t>メイカク</t>
    </rPh>
    <phoneticPr fontId="2"/>
  </si>
  <si>
    <t>障害時対応</t>
    <rPh sb="0" eb="3">
      <t>ショウガイジ</t>
    </rPh>
    <rPh sb="3" eb="5">
      <t>タイオウ</t>
    </rPh>
    <phoneticPr fontId="2"/>
  </si>
  <si>
    <t>過去3年度（令和4～6年度）の導入実績が十分にあるか。</t>
    <rPh sb="0" eb="2">
      <t>カコ</t>
    </rPh>
    <rPh sb="3" eb="5">
      <t>ネンド</t>
    </rPh>
    <rPh sb="6" eb="8">
      <t>レイワ</t>
    </rPh>
    <rPh sb="11" eb="13">
      <t>ネンド</t>
    </rPh>
    <rPh sb="15" eb="17">
      <t>ドウニュウ</t>
    </rPh>
    <rPh sb="17" eb="19">
      <t>ジッセキ</t>
    </rPh>
    <rPh sb="20" eb="22">
      <t>ジュウブン</t>
    </rPh>
    <phoneticPr fontId="2"/>
  </si>
  <si>
    <t>システムの導入体制</t>
    <rPh sb="5" eb="7">
      <t>ドウニュウ</t>
    </rPh>
    <rPh sb="7" eb="9">
      <t>タイセイ</t>
    </rPh>
    <phoneticPr fontId="2"/>
  </si>
  <si>
    <t>システムの導入体制、役割分担が明確に示されているか。</t>
    <rPh sb="5" eb="9">
      <t>ドウニュウタイセイ</t>
    </rPh>
    <rPh sb="10" eb="14">
      <t>ヤクワリブンタン</t>
    </rPh>
    <rPh sb="15" eb="17">
      <t>メイカク</t>
    </rPh>
    <rPh sb="18" eb="19">
      <t>シメ</t>
    </rPh>
    <phoneticPr fontId="2"/>
  </si>
  <si>
    <t>2(4)～(6)の計</t>
  </si>
  <si>
    <t>1(1)～(3)の計</t>
  </si>
  <si>
    <t>独自機能</t>
    <rPh sb="0" eb="4">
      <t>ドクジキノウ</t>
    </rPh>
    <phoneticPr fontId="2"/>
  </si>
  <si>
    <t>住民側</t>
    <rPh sb="0" eb="3">
      <t>ジュウミンガワ</t>
    </rPh>
    <phoneticPr fontId="2"/>
  </si>
  <si>
    <t>予約方法は簡易で分かりやすいか。</t>
    <rPh sb="0" eb="2">
      <t>ヨヤク</t>
    </rPh>
    <rPh sb="2" eb="4">
      <t>ホウホウ</t>
    </rPh>
    <rPh sb="5" eb="7">
      <t>カンイ</t>
    </rPh>
    <rPh sb="8" eb="9">
      <t>ワ</t>
    </rPh>
    <phoneticPr fontId="2"/>
  </si>
  <si>
    <t>各種データ入力や連携作業が煩雑なものでないか。</t>
    <rPh sb="0" eb="2">
      <t>カクシュ</t>
    </rPh>
    <rPh sb="5" eb="7">
      <t>ニュウリョク</t>
    </rPh>
    <rPh sb="8" eb="10">
      <t>レンケイ</t>
    </rPh>
    <rPh sb="10" eb="12">
      <t>サギョウ</t>
    </rPh>
    <rPh sb="13" eb="15">
      <t>ハンザツ</t>
    </rPh>
    <phoneticPr fontId="2"/>
  </si>
  <si>
    <t>職員が分かりやすい画面表示・構成であるか。</t>
    <rPh sb="0" eb="2">
      <t>ショクイン</t>
    </rPh>
    <rPh sb="3" eb="4">
      <t>ワ</t>
    </rPh>
    <rPh sb="9" eb="11">
      <t>ガメン</t>
    </rPh>
    <rPh sb="11" eb="13">
      <t>ヒョウジ</t>
    </rPh>
    <rPh sb="14" eb="16">
      <t>コウセイ</t>
    </rPh>
    <phoneticPr fontId="2"/>
  </si>
  <si>
    <t>利用者が分かりやすい画面表示・構成であるか。</t>
    <rPh sb="0" eb="3">
      <t>リヨウシャ</t>
    </rPh>
    <rPh sb="4" eb="5">
      <t>ワ</t>
    </rPh>
    <rPh sb="10" eb="14">
      <t>ガメンヒョウジ</t>
    </rPh>
    <rPh sb="15" eb="17">
      <t>コウセイ</t>
    </rPh>
    <phoneticPr fontId="2"/>
  </si>
  <si>
    <t>作業工程を考慮し、十分に余裕のある人員配置であるか。</t>
    <rPh sb="0" eb="4">
      <t>サギョウコウテイ</t>
    </rPh>
    <rPh sb="5" eb="7">
      <t>コウリョ</t>
    </rPh>
    <rPh sb="9" eb="11">
      <t>ジュウブン</t>
    </rPh>
    <rPh sb="12" eb="14">
      <t>ヨユウ</t>
    </rPh>
    <rPh sb="17" eb="19">
      <t>ジンイン</t>
    </rPh>
    <rPh sb="19" eb="21">
      <t>ハイチ</t>
    </rPh>
    <phoneticPr fontId="2"/>
  </si>
  <si>
    <t>3(7)～(9)の計</t>
  </si>
  <si>
    <t>セキュリティ対策</t>
    <rPh sb="6" eb="8">
      <t>タイサク</t>
    </rPh>
    <phoneticPr fontId="2"/>
  </si>
  <si>
    <t>サポート体制</t>
    <rPh sb="4" eb="6">
      <t>タイセイ</t>
    </rPh>
    <phoneticPr fontId="2"/>
  </si>
  <si>
    <t>4(10)～(12)の計</t>
  </si>
  <si>
    <t>価格評価</t>
    <rPh sb="0" eb="2">
      <t>カカク</t>
    </rPh>
    <rPh sb="2" eb="4">
      <t>ヒョウカ</t>
    </rPh>
    <phoneticPr fontId="2"/>
  </si>
  <si>
    <t>障害発生時の対応やバックアップ方法が具体的に示され、安全性が確保されているか。</t>
    <rPh sb="15" eb="17">
      <t>ホウホウ</t>
    </rPh>
    <rPh sb="18" eb="21">
      <t>グタイテキ</t>
    </rPh>
    <rPh sb="22" eb="23">
      <t>シメ</t>
    </rPh>
    <rPh sb="26" eb="29">
      <t>アンゼンセイ</t>
    </rPh>
    <rPh sb="30" eb="32">
      <t>カクホ</t>
    </rPh>
    <phoneticPr fontId="2"/>
  </si>
  <si>
    <t>サポート体制について具体的に示され、問い合わせ対応や運用支援の内容が妥当なものであるか。</t>
    <rPh sb="4" eb="6">
      <t>タイセイ</t>
    </rPh>
    <rPh sb="10" eb="13">
      <t>グタイテキ</t>
    </rPh>
    <rPh sb="14" eb="15">
      <t>シメ</t>
    </rPh>
    <rPh sb="18" eb="19">
      <t>ト</t>
    </rPh>
    <rPh sb="20" eb="21">
      <t>ア</t>
    </rPh>
    <rPh sb="23" eb="25">
      <t>タイオウ</t>
    </rPh>
    <rPh sb="26" eb="30">
      <t>ウンヨウシエン</t>
    </rPh>
    <rPh sb="31" eb="33">
      <t>ナイヨウ</t>
    </rPh>
    <rPh sb="34" eb="36">
      <t>ダトウ</t>
    </rPh>
    <phoneticPr fontId="2"/>
  </si>
  <si>
    <t>業務効率化の観点から有用なシステムであるか。</t>
    <rPh sb="0" eb="2">
      <t>ギョウム</t>
    </rPh>
    <rPh sb="2" eb="4">
      <t>コウリツ</t>
    </rPh>
    <rPh sb="4" eb="5">
      <t>カ</t>
    </rPh>
    <rPh sb="6" eb="8">
      <t>カンテン</t>
    </rPh>
    <rPh sb="10" eb="12">
      <t>ユウヨウ</t>
    </rPh>
    <phoneticPr fontId="2"/>
  </si>
  <si>
    <t>職員の負担軽減が考慮されたシステムであるか。</t>
    <rPh sb="0" eb="2">
      <t>ショクイン</t>
    </rPh>
    <rPh sb="3" eb="7">
      <t>フタンケイゲン</t>
    </rPh>
    <rPh sb="8" eb="10">
      <t>コウリョ</t>
    </rPh>
    <phoneticPr fontId="2"/>
  </si>
  <si>
    <t>手続きに必要な書類等の説明事項が伝わりやすいか。</t>
    <rPh sb="0" eb="2">
      <t>テツヅ</t>
    </rPh>
    <rPh sb="4" eb="6">
      <t>ヒツヨウ</t>
    </rPh>
    <rPh sb="7" eb="9">
      <t>ショルイ</t>
    </rPh>
    <rPh sb="9" eb="10">
      <t>ナド</t>
    </rPh>
    <rPh sb="11" eb="15">
      <t>セツメイジコウ</t>
    </rPh>
    <rPh sb="16" eb="17">
      <t>ツタ</t>
    </rPh>
    <phoneticPr fontId="2"/>
  </si>
  <si>
    <t>予約システムの各種設定（予約枠の変更など）は、自由度の高いものであるか。</t>
    <rPh sb="0" eb="2">
      <t>ヨヤク</t>
    </rPh>
    <rPh sb="7" eb="9">
      <t>カクシュ</t>
    </rPh>
    <rPh sb="9" eb="11">
      <t>セッテイ</t>
    </rPh>
    <rPh sb="12" eb="14">
      <t>ヨヤク</t>
    </rPh>
    <rPh sb="14" eb="15">
      <t>ワク</t>
    </rPh>
    <rPh sb="16" eb="18">
      <t>ヘンコウ</t>
    </rPh>
    <rPh sb="23" eb="26">
      <t>ジユウド</t>
    </rPh>
    <rPh sb="27" eb="28">
      <t>タカ</t>
    </rPh>
    <phoneticPr fontId="2"/>
  </si>
  <si>
    <t>システム導入費
システム利用料</t>
    <rPh sb="4" eb="7">
      <t>ドウニュウヒ</t>
    </rPh>
    <rPh sb="13" eb="16">
      <t>リヨウリョウ</t>
    </rPh>
    <phoneticPr fontId="2"/>
  </si>
  <si>
    <t>カードの交付情報等の管理が適切に行え、容易に確認できるものであるか。</t>
    <rPh sb="4" eb="8">
      <t>コウフジョウホウ</t>
    </rPh>
    <rPh sb="8" eb="9">
      <t>ナド</t>
    </rPh>
    <rPh sb="10" eb="12">
      <t>カンリ</t>
    </rPh>
    <rPh sb="13" eb="15">
      <t>テキセツ</t>
    </rPh>
    <rPh sb="16" eb="17">
      <t>オコナ</t>
    </rPh>
    <rPh sb="19" eb="21">
      <t>ヨウイ</t>
    </rPh>
    <rPh sb="22" eb="24">
      <t>カクニン</t>
    </rPh>
    <phoneticPr fontId="2"/>
  </si>
  <si>
    <t>◎</t>
  </si>
  <si>
    <t>操作性・業務効率化</t>
    <rPh sb="0" eb="3">
      <t>ソウサセイ</t>
    </rPh>
    <rPh sb="4" eb="6">
      <t>ギョウム</t>
    </rPh>
    <rPh sb="6" eb="9">
      <t>コウリツカ</t>
    </rPh>
    <phoneticPr fontId="2"/>
  </si>
  <si>
    <t>（1３）
（1４）</t>
  </si>
  <si>
    <t>合　　計　（ 満点：5０0点 ）</t>
    <rPh sb="0" eb="1">
      <t>ゴウ</t>
    </rPh>
    <rPh sb="3" eb="4">
      <t>ケイ</t>
    </rPh>
    <rPh sb="7" eb="9">
      <t>マンテン</t>
    </rPh>
    <rPh sb="13" eb="14">
      <t>テン</t>
    </rPh>
    <phoneticPr fontId="2"/>
  </si>
  <si>
    <t>項目数：20</t>
    <rPh sb="0" eb="2">
      <t>コウモク</t>
    </rPh>
    <rPh sb="2" eb="3">
      <t>スウ</t>
    </rPh>
    <phoneticPr fontId="2"/>
  </si>
  <si>
    <t>機能要件</t>
    <rPh sb="0" eb="4">
      <t>キノウヨウケン</t>
    </rPh>
    <phoneticPr fontId="2"/>
  </si>
  <si>
    <t>非機能要件</t>
  </si>
  <si>
    <t>本市の目的や導入方針に沿った提案であるか。</t>
    <rPh sb="0" eb="1">
      <t>ホン</t>
    </rPh>
    <rPh sb="1" eb="2">
      <t>シ</t>
    </rPh>
    <rPh sb="3" eb="5">
      <t>モクテキ</t>
    </rPh>
    <rPh sb="6" eb="8">
      <t>ドウニュウ</t>
    </rPh>
    <rPh sb="8" eb="10">
      <t>ホウシン</t>
    </rPh>
    <rPh sb="11" eb="12">
      <t>ソ</t>
    </rPh>
    <rPh sb="14" eb="16">
      <t>テイアン</t>
    </rPh>
    <phoneticPr fontId="2"/>
  </si>
  <si>
    <t>作業工程における事業者と本市の役割分担及び作業内容は明確か。</t>
    <rPh sb="0" eb="4">
      <t>サギョウコウテイ</t>
    </rPh>
    <rPh sb="8" eb="11">
      <t>ジギョウシャ</t>
    </rPh>
    <rPh sb="12" eb="13">
      <t>ホン</t>
    </rPh>
    <rPh sb="13" eb="14">
      <t>シ</t>
    </rPh>
    <rPh sb="15" eb="19">
      <t>ヤクワリブンタン</t>
    </rPh>
    <rPh sb="19" eb="20">
      <t>オヨ</t>
    </rPh>
    <rPh sb="21" eb="23">
      <t>サギョウ</t>
    </rPh>
    <rPh sb="23" eb="25">
      <t>ナイヨウ</t>
    </rPh>
    <rPh sb="26" eb="28">
      <t>メイカク</t>
    </rPh>
    <phoneticPr fontId="2"/>
  </si>
  <si>
    <t>事業者の独自機能・追加提案があり、本市にとって有益なものであるか。</t>
    <rPh sb="0" eb="3">
      <t>ジギョウシャ</t>
    </rPh>
    <rPh sb="4" eb="6">
      <t>ドクジ</t>
    </rPh>
    <rPh sb="6" eb="8">
      <t>キノウ</t>
    </rPh>
    <rPh sb="9" eb="11">
      <t>ツイカ</t>
    </rPh>
    <rPh sb="11" eb="13">
      <t>テイアン</t>
    </rPh>
    <rPh sb="17" eb="18">
      <t>ホン</t>
    </rPh>
    <rPh sb="18" eb="19">
      <t>シ</t>
    </rPh>
    <rPh sb="23" eb="25">
      <t>ユウエキ</t>
    </rPh>
    <phoneticPr fontId="2"/>
  </si>
  <si>
    <t>セキュリティ対策が具体的に示され、相生市情報セキュリティポリシーの内容を踏まえた妥当なものとなっているか。</t>
    <rPh sb="6" eb="8">
      <t>タイサク</t>
    </rPh>
    <rPh sb="9" eb="12">
      <t>グタイテキ</t>
    </rPh>
    <rPh sb="13" eb="14">
      <t>シメ</t>
    </rPh>
    <rPh sb="17" eb="20">
      <t>アイオイシ</t>
    </rPh>
    <rPh sb="20" eb="22">
      <t>ジョウホウ</t>
    </rPh>
    <rPh sb="33" eb="35">
      <t>ナイヨウ</t>
    </rPh>
    <rPh sb="36" eb="37">
      <t>フ</t>
    </rPh>
    <rPh sb="40" eb="42">
      <t>ダトウ</t>
    </rPh>
    <phoneticPr fontId="2"/>
  </si>
  <si>
    <t>項目数：54</t>
    <rPh sb="0" eb="3">
      <t>コウモクスウ</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</si>
</sst>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_);\(0\)"/>
    <numFmt numFmtId="177" formatCode="#,##0.0;&quot;△ &quot;#,##0.0"/>
  </numFmts>
  <fonts count="14">
    <font>
      <sz val="11"/>
      <color theme="1"/>
      <name val="ＭＳ Ｐゴシック"/>
      <family val="3"/>
      <scheme val="minor"/>
    </font>
    <font>
      <sz val="11"/>
      <color auto="1"/>
      <name val="ＭＳ Ｐゴシック"/>
      <family val="3"/>
    </font>
    <font>
      <sz val="6"/>
      <color auto="1"/>
      <name val="ＭＳ Ｐゴシック"/>
      <family val="3"/>
      <scheme val="minor"/>
    </font>
    <font>
      <b/>
      <sz val="12"/>
      <color theme="1"/>
      <name val="HG丸ｺﾞｼｯｸM-PRO"/>
      <family val="3"/>
    </font>
    <font>
      <sz val="11"/>
      <color theme="1"/>
      <name val="HG丸ｺﾞｼｯｸM-PRO"/>
      <family val="3"/>
    </font>
    <font>
      <sz val="10"/>
      <color theme="1"/>
      <name val="HG丸ｺﾞｼｯｸM-PRO"/>
      <family val="3"/>
    </font>
    <font>
      <sz val="11"/>
      <color auto="1"/>
      <name val="HG丸ｺﾞｼｯｸM-PRO"/>
      <family val="3"/>
    </font>
    <font>
      <sz val="12"/>
      <color theme="1"/>
      <name val="ＭＳ 明朝"/>
      <family val="1"/>
    </font>
    <font>
      <b/>
      <sz val="18"/>
      <color theme="1"/>
      <name val="BIZ UDPゴシック"/>
      <family val="3"/>
    </font>
    <font>
      <sz val="12"/>
      <color theme="1"/>
      <name val="BIZ UDPゴシック"/>
      <family val="3"/>
    </font>
    <font>
      <sz val="12"/>
      <color auto="1"/>
      <name val="BIZ UDPゴシック"/>
      <family val="3"/>
    </font>
    <font>
      <u/>
      <sz val="12"/>
      <color theme="1"/>
      <name val="BIZ UDPゴシック"/>
      <family val="3"/>
    </font>
    <font>
      <sz val="11"/>
      <color auto="1"/>
      <name val="BIZ UDPゴシック"/>
      <family val="3"/>
    </font>
    <font>
      <b/>
      <sz val="14"/>
      <color theme="1"/>
      <name val="BIZ UDPゴシック"/>
      <family val="3"/>
    </font>
  </fonts>
  <fills count="3">
    <fill>
      <patternFill patternType="none"/>
    </fill>
    <fill>
      <patternFill patternType="gray125"/>
    </fill>
    <fill>
      <patternFill patternType="solid">
        <fgColor rgb="FFFFFF00"/>
        <bgColor indexed="64"/>
      </patternFill>
    </fill>
  </fills>
  <borders count="31">
    <border>
      <left/>
      <right/>
      <top/>
      <bottom/>
      <diagonal/>
    </border>
    <border>
      <left/>
      <right/>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bottom style="double">
        <color auto="1"/>
      </bottom>
      <diagonal/>
    </border>
    <border>
      <left style="thin">
        <color auto="1"/>
      </left>
      <right/>
      <top/>
      <bottom style="double">
        <color auto="1"/>
      </bottom>
      <diagonal/>
    </border>
    <border>
      <left style="thin">
        <color auto="1"/>
      </left>
      <right style="thin">
        <color auto="1"/>
      </right>
      <top style="double">
        <color auto="1"/>
      </top>
      <bottom style="double">
        <color auto="1"/>
      </bottom>
      <diagonal/>
    </border>
    <border>
      <left/>
      <right/>
      <top style="thin">
        <color auto="1"/>
      </top>
      <bottom style="double">
        <color auto="1"/>
      </bottom>
      <diagonal/>
    </border>
    <border>
      <left style="thin">
        <color auto="1"/>
      </left>
      <right style="thin">
        <color auto="1"/>
      </right>
      <top style="double">
        <color auto="1"/>
      </top>
      <bottom/>
      <diagonal/>
    </border>
    <border>
      <left/>
      <right style="thin">
        <color auto="1"/>
      </right>
      <top/>
      <bottom style="double">
        <color auto="1"/>
      </bottom>
      <diagonal/>
    </border>
    <border>
      <left/>
      <right/>
      <top style="thin">
        <color auto="1"/>
      </top>
      <bottom style="thin">
        <color auto="1"/>
      </bottom>
      <diagonal/>
    </border>
    <border>
      <left style="thin">
        <color auto="1"/>
      </left>
      <right/>
      <top style="double">
        <color auto="1"/>
      </top>
      <bottom style="thin">
        <color auto="1"/>
      </bottom>
      <diagonal/>
    </border>
    <border>
      <left/>
      <right/>
      <top style="thin">
        <color auto="1"/>
      </top>
      <bottom/>
      <diagonal/>
    </border>
    <border>
      <left/>
      <right/>
      <top style="double">
        <color auto="1"/>
      </top>
      <bottom style="thin">
        <color auto="1"/>
      </bottom>
      <diagonal/>
    </border>
    <border>
      <left/>
      <right/>
      <top/>
      <bottom style="double">
        <color auto="1"/>
      </bottom>
      <diagonal/>
    </border>
    <border>
      <left/>
      <right style="thin">
        <color auto="1"/>
      </right>
      <top style="thin">
        <color auto="1"/>
      </top>
      <bottom style="double">
        <color auto="1"/>
      </bottom>
      <diagonal/>
    </border>
    <border>
      <left/>
      <right style="thin">
        <color auto="1"/>
      </right>
      <top style="double">
        <color auto="1"/>
      </top>
      <bottom style="thin">
        <color auto="1"/>
      </bottom>
      <diagonal/>
    </border>
    <border>
      <left style="thin">
        <color auto="1"/>
      </left>
      <right style="thin">
        <color auto="1"/>
      </right>
      <top style="thin">
        <color auto="1"/>
      </top>
      <bottom style="double">
        <color auto="1"/>
      </bottom>
      <diagonal/>
    </border>
  </borders>
  <cellStyleXfs count="2">
    <xf numFmtId="0" fontId="0" fillId="0" borderId="0">
      <alignment vertical="center"/>
    </xf>
    <xf numFmtId="0" fontId="1" fillId="0" borderId="0"/>
  </cellStyleXfs>
  <cellXfs count="135">
    <xf numFmtId="0" fontId="0" fillId="0" borderId="0" xfId="0">
      <alignment vertical="center"/>
    </xf>
    <xf numFmtId="0" fontId="3" fillId="0" borderId="0" xfId="0" applyFont="1" applyAlignment="1">
      <alignment horizontal="left" vertical="center"/>
    </xf>
    <xf numFmtId="0" fontId="4"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7" xfId="0" applyFont="1" applyFill="1" applyBorder="1" applyAlignment="1">
      <alignment horizontal="center" vertical="center" wrapText="1"/>
    </xf>
    <xf numFmtId="0" fontId="5" fillId="0" borderId="2" xfId="0" applyFont="1" applyBorder="1" applyAlignment="1">
      <alignment horizontal="left" vertical="center"/>
    </xf>
    <xf numFmtId="0" fontId="5" fillId="0" borderId="8" xfId="0" applyFont="1" applyBorder="1" applyAlignment="1">
      <alignment horizontal="left" vertical="center"/>
    </xf>
    <xf numFmtId="0" fontId="5" fillId="0" borderId="3" xfId="0" applyFont="1" applyBorder="1" applyAlignment="1">
      <alignment horizontal="left" vertical="center"/>
    </xf>
    <xf numFmtId="0" fontId="5" fillId="0" borderId="7" xfId="0" applyFont="1" applyBorder="1" applyAlignment="1">
      <alignment horizontal="left" vertical="center"/>
    </xf>
    <xf numFmtId="0" fontId="5" fillId="0" borderId="9" xfId="0" applyFont="1" applyBorder="1" applyAlignment="1">
      <alignment horizontal="center" vertical="center" wrapText="1"/>
    </xf>
    <xf numFmtId="0" fontId="5" fillId="0" borderId="0" xfId="0" applyFont="1" applyBorder="1" applyAlignment="1">
      <alignment horizontal="center" vertical="center" wrapText="1"/>
    </xf>
    <xf numFmtId="0" fontId="6" fillId="0" borderId="0" xfId="1" applyFont="1"/>
    <xf numFmtId="0" fontId="4" fillId="0" borderId="0" xfId="0" applyFont="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9" xfId="0" applyFont="1" applyBorder="1" applyAlignment="1">
      <alignment horizontal="left" vertical="center"/>
    </xf>
    <xf numFmtId="0" fontId="5" fillId="0" borderId="4" xfId="0" applyFont="1" applyBorder="1" applyAlignment="1">
      <alignment horizontal="left" vertical="center" wrapText="1"/>
    </xf>
    <xf numFmtId="0" fontId="5" fillId="0" borderId="6" xfId="0" applyFont="1" applyBorder="1" applyAlignment="1">
      <alignment horizontal="left" vertical="center" wrapText="1"/>
    </xf>
    <xf numFmtId="0" fontId="5" fillId="0" borderId="4" xfId="0" applyFont="1" applyBorder="1" applyAlignment="1">
      <alignment vertical="center" wrapText="1"/>
    </xf>
    <xf numFmtId="0" fontId="5" fillId="0" borderId="9" xfId="0" applyFont="1" applyBorder="1" applyAlignment="1">
      <alignment horizontal="left"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Fill="1" applyBorder="1" applyAlignment="1">
      <alignment horizontal="center" vertical="center" wrapText="1"/>
    </xf>
    <xf numFmtId="0" fontId="5" fillId="0" borderId="10" xfId="0" applyFont="1" applyBorder="1" applyAlignment="1">
      <alignment horizontal="left" vertical="center"/>
    </xf>
    <xf numFmtId="0" fontId="5" fillId="0" borderId="13" xfId="0" applyFont="1" applyBorder="1" applyAlignment="1">
      <alignment horizontal="left" vertical="center"/>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5" fillId="0" borderId="6" xfId="0" applyFont="1" applyFill="1" applyBorder="1" applyAlignment="1">
      <alignment horizontal="left" vertical="center" shrinkToFit="1"/>
    </xf>
    <xf numFmtId="0" fontId="5" fillId="0" borderId="14" xfId="0" applyFont="1" applyFill="1" applyBorder="1" applyAlignment="1">
      <alignment horizontal="left" vertical="center" shrinkToFit="1"/>
    </xf>
    <xf numFmtId="0" fontId="5" fillId="0" borderId="15" xfId="0" applyFont="1" applyFill="1" applyBorder="1" applyAlignment="1">
      <alignment horizontal="left" vertical="center" shrinkToFit="1"/>
    </xf>
    <xf numFmtId="0" fontId="5" fillId="0" borderId="16" xfId="0" applyFont="1" applyFill="1" applyBorder="1" applyAlignment="1">
      <alignment horizontal="left" vertical="center" shrinkToFit="1"/>
    </xf>
    <xf numFmtId="0" fontId="5" fillId="0" borderId="9" xfId="0" applyFont="1" applyBorder="1" applyAlignment="1">
      <alignment horizontal="left" vertical="center" shrinkToFi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4" xfId="0" applyFont="1" applyBorder="1" applyAlignment="1">
      <alignment horizontal="center" vertical="center"/>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6" xfId="0" applyFont="1" applyBorder="1" applyAlignment="1">
      <alignment horizontal="center" vertical="center"/>
    </xf>
    <xf numFmtId="0" fontId="5" fillId="0" borderId="15" xfId="0" applyFont="1" applyBorder="1" applyAlignment="1">
      <alignment horizontal="center" vertical="center"/>
    </xf>
    <xf numFmtId="0" fontId="5" fillId="0" borderId="9" xfId="0" applyFont="1" applyBorder="1" applyAlignment="1">
      <alignment horizontal="center" vertical="center"/>
    </xf>
    <xf numFmtId="0" fontId="5" fillId="0" borderId="9" xfId="0" applyFont="1" applyBorder="1">
      <alignment vertical="center"/>
    </xf>
    <xf numFmtId="0" fontId="5" fillId="0" borderId="0" xfId="0" applyFont="1" applyBorder="1">
      <alignment vertical="center"/>
    </xf>
    <xf numFmtId="0" fontId="5" fillId="0" borderId="0" xfId="0" applyFont="1" applyBorder="1" applyAlignment="1">
      <alignment horizontal="center" vertical="center"/>
    </xf>
    <xf numFmtId="0" fontId="5" fillId="0" borderId="0" xfId="0" applyFont="1">
      <alignment vertical="center"/>
    </xf>
    <xf numFmtId="0" fontId="7" fillId="0" borderId="0" xfId="0" applyFont="1" applyAlignment="1">
      <alignment vertical="center"/>
    </xf>
    <xf numFmtId="0" fontId="7" fillId="0" borderId="0" xfId="0" applyFont="1" applyAlignment="1">
      <alignment horizontal="center" vertical="center"/>
    </xf>
    <xf numFmtId="0" fontId="7" fillId="0" borderId="0" xfId="0" applyFont="1" applyAlignment="1">
      <alignment horizontal="right" vertical="center"/>
    </xf>
    <xf numFmtId="0" fontId="7" fillId="0" borderId="0" xfId="0" applyFont="1" applyAlignment="1">
      <alignment vertical="center" wrapText="1"/>
    </xf>
    <xf numFmtId="0" fontId="8" fillId="0" borderId="0" xfId="0" applyFont="1" applyAlignment="1" applyProtection="1">
      <alignment horizontal="left" vertical="center"/>
      <protection locked="0"/>
    </xf>
    <xf numFmtId="0" fontId="9" fillId="0" borderId="0" xfId="0" applyFont="1" applyAlignment="1">
      <alignment vertical="center"/>
    </xf>
    <xf numFmtId="0" fontId="9" fillId="0" borderId="9" xfId="0" applyFont="1" applyBorder="1" applyAlignment="1" applyProtection="1">
      <alignment horizontal="center" vertical="center" wrapText="1"/>
      <protection locked="0"/>
    </xf>
    <xf numFmtId="0" fontId="9" fillId="0" borderId="5"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3" xfId="0" applyFont="1" applyBorder="1" applyAlignment="1" applyProtection="1">
      <alignment horizontal="center" vertical="center" wrapText="1"/>
      <protection locked="0"/>
    </xf>
    <xf numFmtId="0" fontId="10" fillId="0" borderId="0" xfId="1" applyFont="1" applyAlignment="1" applyProtection="1">
      <alignment vertical="center"/>
      <protection locked="0"/>
    </xf>
    <xf numFmtId="0" fontId="11" fillId="0" borderId="0" xfId="0" applyFont="1" applyAlignment="1" applyProtection="1">
      <alignment vertical="center"/>
      <protection locked="0"/>
    </xf>
    <xf numFmtId="0" fontId="9" fillId="0" borderId="5" xfId="0" applyFont="1" applyBorder="1" applyAlignment="1" applyProtection="1">
      <alignment horizontal="left" vertical="center" wrapText="1"/>
      <protection locked="0"/>
    </xf>
    <xf numFmtId="0" fontId="9" fillId="0" borderId="18" xfId="0" applyFont="1" applyBorder="1" applyAlignment="1" applyProtection="1">
      <alignment horizontal="left" vertical="center" wrapText="1"/>
      <protection locked="0"/>
    </xf>
    <xf numFmtId="0" fontId="9" fillId="0" borderId="8" xfId="0" applyFont="1" applyBorder="1" applyAlignment="1" applyProtection="1">
      <alignment horizontal="left" vertical="center" wrapText="1"/>
      <protection locked="0"/>
    </xf>
    <xf numFmtId="0" fontId="9" fillId="0" borderId="19" xfId="0" applyFont="1" applyBorder="1" applyAlignment="1" applyProtection="1">
      <alignment vertical="center" wrapText="1" shrinkToFit="1"/>
      <protection locked="0"/>
    </xf>
    <xf numFmtId="0" fontId="9" fillId="0" borderId="1" xfId="0" applyFont="1" applyBorder="1" applyAlignment="1" applyProtection="1">
      <alignment horizontal="center" vertical="center" wrapText="1"/>
      <protection locked="0"/>
    </xf>
    <xf numFmtId="0" fontId="7" fillId="0" borderId="0" xfId="0" applyFont="1" applyAlignment="1" applyProtection="1">
      <alignment vertical="center"/>
      <protection locked="0"/>
    </xf>
    <xf numFmtId="0" fontId="9" fillId="0" borderId="0" xfId="0" applyFont="1" applyAlignment="1" applyProtection="1">
      <alignment vertical="center"/>
      <protection locked="0"/>
    </xf>
    <xf numFmtId="176" fontId="9" fillId="0" borderId="4" xfId="0" applyNumberFormat="1" applyFont="1" applyBorder="1" applyAlignment="1" applyProtection="1">
      <alignment horizontal="center" vertical="center" wrapText="1"/>
      <protection locked="0"/>
    </xf>
    <xf numFmtId="176" fontId="9" fillId="0" borderId="6" xfId="0" applyNumberFormat="1" applyFont="1" applyBorder="1" applyAlignment="1" applyProtection="1">
      <alignment horizontal="center" vertical="center" wrapText="1"/>
      <protection locked="0"/>
    </xf>
    <xf numFmtId="176" fontId="9" fillId="0" borderId="5" xfId="0" applyNumberFormat="1" applyFont="1" applyBorder="1" applyAlignment="1" applyProtection="1">
      <alignment horizontal="center" vertical="center" wrapText="1"/>
      <protection locked="0"/>
    </xf>
    <xf numFmtId="176" fontId="9" fillId="0" borderId="20" xfId="0" applyNumberFormat="1" applyFont="1" applyBorder="1" applyAlignment="1" applyProtection="1">
      <alignment horizontal="center" vertical="center" wrapText="1"/>
      <protection locked="0"/>
    </xf>
    <xf numFmtId="176" fontId="9" fillId="0" borderId="21" xfId="0" applyNumberFormat="1" applyFont="1" applyBorder="1" applyAlignment="1" applyProtection="1">
      <alignment horizontal="center" vertical="center" wrapText="1"/>
      <protection locked="0"/>
    </xf>
    <xf numFmtId="176" fontId="9" fillId="0" borderId="9" xfId="0" applyNumberFormat="1" applyFont="1" applyBorder="1" applyAlignment="1" applyProtection="1">
      <alignment horizontal="center" vertical="center" wrapText="1"/>
      <protection locked="0"/>
    </xf>
    <xf numFmtId="176" fontId="9" fillId="0" borderId="19" xfId="0" applyNumberFormat="1" applyFont="1" applyBorder="1" applyAlignment="1" applyProtection="1">
      <alignment horizontal="center" vertical="center" wrapText="1" shrinkToFit="1"/>
      <protection locked="0"/>
    </xf>
    <xf numFmtId="0" fontId="9" fillId="0" borderId="4" xfId="0" applyFont="1" applyBorder="1" applyAlignment="1" applyProtection="1">
      <alignment horizontal="left" vertical="center" wrapText="1"/>
      <protection locked="0"/>
    </xf>
    <xf numFmtId="0" fontId="9" fillId="0" borderId="6" xfId="0" applyFont="1" applyBorder="1" applyAlignment="1" applyProtection="1">
      <alignment horizontal="left" vertical="center" wrapText="1"/>
      <protection locked="0"/>
    </xf>
    <xf numFmtId="0" fontId="9" fillId="0" borderId="21" xfId="0" applyFont="1" applyBorder="1" applyAlignment="1" applyProtection="1">
      <alignment horizontal="left" vertical="center" wrapText="1"/>
      <protection locked="0"/>
    </xf>
    <xf numFmtId="0" fontId="9" fillId="0" borderId="9" xfId="0" applyFont="1" applyBorder="1" applyAlignment="1" applyProtection="1">
      <alignment vertical="center" wrapText="1"/>
      <protection locked="0"/>
    </xf>
    <xf numFmtId="0" fontId="9" fillId="0" borderId="4" xfId="0" applyFont="1" applyBorder="1" applyAlignment="1" applyProtection="1">
      <alignment vertical="center" wrapText="1"/>
      <protection locked="0"/>
    </xf>
    <xf numFmtId="0" fontId="9" fillId="0" borderId="22" xfId="0" applyFont="1" applyBorder="1" applyAlignment="1" applyProtection="1">
      <alignment vertical="center" wrapText="1" shrinkToFit="1"/>
      <protection locked="0"/>
    </xf>
    <xf numFmtId="0" fontId="10" fillId="0" borderId="0" xfId="1" applyFont="1" applyAlignment="1" applyProtection="1">
      <alignment horizontal="center" vertical="center"/>
      <protection locked="0"/>
    </xf>
    <xf numFmtId="0" fontId="9" fillId="0" borderId="0" xfId="0" applyFont="1" applyAlignment="1" applyProtection="1">
      <alignment horizontal="center" vertical="center"/>
      <protection locked="0"/>
    </xf>
    <xf numFmtId="0" fontId="9" fillId="0" borderId="2" xfId="0" applyFont="1" applyBorder="1" applyAlignment="1" applyProtection="1">
      <alignment horizontal="center" vertical="center" wrapText="1"/>
      <protection locked="0"/>
    </xf>
    <xf numFmtId="0" fontId="9" fillId="0" borderId="8" xfId="0" applyFont="1" applyBorder="1" applyAlignment="1" applyProtection="1">
      <alignment horizontal="center" vertical="center" wrapText="1"/>
      <protection locked="0"/>
    </xf>
    <xf numFmtId="0" fontId="10" fillId="0" borderId="7" xfId="0" applyFont="1" applyFill="1" applyBorder="1" applyAlignment="1" applyProtection="1">
      <alignment horizontal="left" vertical="center" wrapText="1"/>
      <protection locked="0"/>
    </xf>
    <xf numFmtId="0" fontId="10" fillId="0" borderId="3" xfId="0" applyFont="1" applyFill="1" applyBorder="1" applyAlignment="1" applyProtection="1">
      <alignment horizontal="left" vertical="center" wrapText="1"/>
      <protection locked="0"/>
    </xf>
    <xf numFmtId="0" fontId="9" fillId="0" borderId="20" xfId="0" applyFont="1" applyBorder="1" applyAlignment="1" applyProtection="1">
      <alignment horizontal="center" vertical="center" wrapText="1"/>
      <protection locked="0"/>
    </xf>
    <xf numFmtId="0" fontId="9" fillId="0" borderId="23"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9" fillId="0" borderId="9" xfId="0" applyFont="1" applyBorder="1" applyAlignment="1" applyProtection="1">
      <alignment horizontal="left" vertical="center" wrapText="1"/>
      <protection locked="0"/>
    </xf>
    <xf numFmtId="0" fontId="10" fillId="0" borderId="24" xfId="0" applyFont="1" applyFill="1" applyBorder="1" applyAlignment="1" applyProtection="1">
      <alignment horizontal="left" vertical="center" wrapText="1"/>
      <protection locked="0"/>
    </xf>
    <xf numFmtId="0" fontId="12" fillId="0" borderId="18" xfId="0" applyFont="1" applyBorder="1" applyAlignment="1" applyProtection="1">
      <alignment horizontal="left" vertical="center" wrapText="1" shrinkToFit="1"/>
      <protection locked="0"/>
    </xf>
    <xf numFmtId="0" fontId="7" fillId="0" borderId="0" xfId="0" applyFont="1" applyAlignment="1" applyProtection="1">
      <alignment horizontal="center" vertical="center"/>
      <protection locked="0"/>
    </xf>
    <xf numFmtId="0" fontId="9" fillId="0" borderId="25" xfId="0" applyFont="1" applyBorder="1" applyAlignment="1" applyProtection="1">
      <alignment horizontal="center" vertical="center" wrapText="1"/>
      <protection locked="0"/>
    </xf>
    <xf numFmtId="0" fontId="9" fillId="0" borderId="0" xfId="0" applyFont="1" applyBorder="1" applyAlignment="1" applyProtection="1">
      <alignment horizontal="center" vertical="center" wrapText="1"/>
      <protection locked="0"/>
    </xf>
    <xf numFmtId="0" fontId="10" fillId="0" borderId="23" xfId="0" applyFont="1" applyFill="1" applyBorder="1" applyAlignment="1" applyProtection="1">
      <alignment horizontal="left" vertical="center" wrapText="1"/>
      <protection locked="0"/>
    </xf>
    <xf numFmtId="0" fontId="10" fillId="0" borderId="1" xfId="0" applyFont="1" applyFill="1" applyBorder="1" applyAlignment="1" applyProtection="1">
      <alignment horizontal="left" vertical="center" wrapText="1"/>
      <protection locked="0"/>
    </xf>
    <xf numFmtId="0" fontId="9" fillId="0" borderId="20" xfId="0" applyFont="1" applyBorder="1" applyAlignment="1" applyProtection="1">
      <alignment horizontal="left" vertical="center" wrapText="1"/>
      <protection locked="0"/>
    </xf>
    <xf numFmtId="0" fontId="9" fillId="0" borderId="12" xfId="0" applyFont="1" applyBorder="1" applyAlignment="1" applyProtection="1">
      <alignment horizontal="center" vertical="center" wrapText="1"/>
      <protection locked="0"/>
    </xf>
    <xf numFmtId="0" fontId="10" fillId="0" borderId="26" xfId="0" applyFont="1" applyFill="1" applyBorder="1" applyAlignment="1" applyProtection="1">
      <alignment horizontal="left" vertical="center" wrapText="1"/>
      <protection locked="0"/>
    </xf>
    <xf numFmtId="0" fontId="12" fillId="0" borderId="27" xfId="0" applyFont="1" applyBorder="1" applyAlignment="1" applyProtection="1">
      <alignment horizontal="left" vertical="center" wrapText="1" shrinkToFit="1"/>
      <protection locked="0"/>
    </xf>
    <xf numFmtId="0" fontId="7" fillId="0" borderId="0" xfId="0" applyFont="1" applyAlignment="1" applyProtection="1">
      <alignment horizontal="right" vertical="center"/>
      <protection locked="0"/>
    </xf>
    <xf numFmtId="0" fontId="9" fillId="0" borderId="20" xfId="0" applyFont="1" applyBorder="1" applyAlignment="1" applyProtection="1">
      <alignment horizontal="right" vertical="center" wrapText="1" indent="1"/>
      <protection locked="0"/>
    </xf>
    <xf numFmtId="0" fontId="9" fillId="0" borderId="10" xfId="0" applyFont="1" applyBorder="1" applyAlignment="1" applyProtection="1">
      <alignment horizontal="center" vertical="center" wrapText="1"/>
      <protection locked="0"/>
    </xf>
    <xf numFmtId="0" fontId="9" fillId="0" borderId="13" xfId="0" applyFont="1" applyBorder="1" applyAlignment="1" applyProtection="1">
      <alignment horizontal="center" vertical="center" wrapText="1"/>
      <protection locked="0"/>
    </xf>
    <xf numFmtId="0" fontId="10" fillId="0" borderId="12" xfId="0" applyFont="1" applyFill="1" applyBorder="1" applyAlignment="1" applyProtection="1">
      <alignment horizontal="left" vertical="center" wrapText="1"/>
      <protection locked="0"/>
    </xf>
    <xf numFmtId="0" fontId="10" fillId="0" borderId="11" xfId="0" applyFont="1" applyFill="1" applyBorder="1" applyAlignment="1" applyProtection="1">
      <alignment horizontal="left" vertical="center" wrapText="1"/>
      <protection locked="0"/>
    </xf>
    <xf numFmtId="0" fontId="9" fillId="0" borderId="28" xfId="0" applyFont="1" applyBorder="1" applyAlignment="1" applyProtection="1">
      <alignment horizontal="right" vertical="center" wrapText="1" indent="1"/>
      <protection locked="0"/>
    </xf>
    <xf numFmtId="0" fontId="10" fillId="0" borderId="10" xfId="0" applyFont="1" applyBorder="1" applyAlignment="1" applyProtection="1">
      <alignment horizontal="center" vertical="center" wrapText="1"/>
      <protection locked="0"/>
    </xf>
    <xf numFmtId="0" fontId="10" fillId="0" borderId="9" xfId="0" applyFont="1" applyBorder="1" applyAlignment="1" applyProtection="1">
      <alignment horizontal="center" vertical="center" wrapText="1"/>
      <protection locked="0"/>
    </xf>
    <xf numFmtId="0" fontId="10" fillId="0" borderId="29" xfId="0" applyFont="1" applyFill="1" applyBorder="1" applyAlignment="1" applyProtection="1">
      <alignment horizontal="left" vertical="center" wrapText="1"/>
      <protection locked="0"/>
    </xf>
    <xf numFmtId="0" fontId="12" fillId="0" borderId="22" xfId="0" applyFont="1" applyBorder="1" applyAlignment="1" applyProtection="1">
      <alignment horizontal="left" vertical="center" wrapText="1" shrinkToFit="1"/>
      <protection locked="0"/>
    </xf>
    <xf numFmtId="0" fontId="9" fillId="0" borderId="0" xfId="0" applyFont="1" applyAlignment="1">
      <alignment horizontal="right" vertical="center"/>
    </xf>
    <xf numFmtId="0" fontId="10" fillId="0" borderId="9" xfId="0" applyFont="1" applyFill="1" applyBorder="1" applyAlignment="1" applyProtection="1">
      <alignment horizontal="right" vertical="center" wrapText="1"/>
      <protection locked="0"/>
    </xf>
    <xf numFmtId="0" fontId="10" fillId="0" borderId="5" xfId="0" applyFont="1" applyFill="1" applyBorder="1" applyAlignment="1" applyProtection="1">
      <alignment horizontal="right" vertical="center" wrapText="1"/>
      <protection locked="0"/>
    </xf>
    <xf numFmtId="0" fontId="10" fillId="0" borderId="4" xfId="0" applyFont="1" applyFill="1" applyBorder="1" applyAlignment="1" applyProtection="1">
      <alignment horizontal="right" vertical="center" wrapText="1"/>
      <protection locked="0"/>
    </xf>
    <xf numFmtId="0" fontId="9" fillId="2" borderId="30" xfId="0" applyFont="1" applyFill="1" applyBorder="1" applyAlignment="1" applyProtection="1">
      <alignment horizontal="right" vertical="center" wrapText="1"/>
      <protection locked="0"/>
    </xf>
    <xf numFmtId="0" fontId="9" fillId="0" borderId="4" xfId="0" applyFont="1" applyFill="1" applyBorder="1" applyAlignment="1" applyProtection="1">
      <alignment horizontal="right" vertical="center" wrapText="1"/>
      <protection locked="0"/>
    </xf>
    <xf numFmtId="0" fontId="9" fillId="0" borderId="5" xfId="0" applyFont="1" applyFill="1" applyBorder="1" applyAlignment="1" applyProtection="1">
      <alignment horizontal="right" vertical="center" wrapText="1"/>
      <protection locked="0"/>
    </xf>
    <xf numFmtId="0" fontId="9" fillId="0" borderId="6" xfId="0" applyFont="1" applyFill="1" applyBorder="1" applyAlignment="1" applyProtection="1">
      <alignment horizontal="right" vertical="center" wrapText="1"/>
      <protection locked="0"/>
    </xf>
    <xf numFmtId="0" fontId="9" fillId="0" borderId="9" xfId="0" applyFont="1" applyFill="1" applyBorder="1" applyAlignment="1" applyProtection="1">
      <alignment horizontal="right" vertical="center" wrapText="1"/>
      <protection locked="0"/>
    </xf>
    <xf numFmtId="0" fontId="10" fillId="2" borderId="17" xfId="0" applyFont="1" applyFill="1" applyBorder="1" applyAlignment="1" applyProtection="1">
      <alignment horizontal="right" vertical="center" wrapText="1"/>
      <protection locked="0"/>
    </xf>
    <xf numFmtId="0" fontId="9" fillId="0" borderId="11" xfId="0" applyFont="1" applyBorder="1" applyAlignment="1" applyProtection="1">
      <alignment horizontal="center" vertical="center" wrapText="1"/>
      <protection locked="0"/>
    </xf>
    <xf numFmtId="0" fontId="7" fillId="0" borderId="0" xfId="0" applyFont="1" applyAlignment="1" applyProtection="1">
      <alignment horizontal="right" vertical="center" shrinkToFit="1"/>
      <protection locked="0"/>
    </xf>
    <xf numFmtId="0" fontId="13" fillId="0" borderId="0" xfId="0" applyFont="1" applyAlignment="1" applyProtection="1">
      <alignment vertical="center"/>
      <protection locked="0"/>
    </xf>
    <xf numFmtId="0" fontId="9" fillId="0" borderId="9" xfId="0" applyFont="1" applyBorder="1" applyAlignment="1" applyProtection="1">
      <alignment horizontal="center" vertical="center" shrinkToFit="1"/>
      <protection locked="0"/>
    </xf>
    <xf numFmtId="177" fontId="9" fillId="0" borderId="9" xfId="0" applyNumberFormat="1" applyFont="1" applyBorder="1" applyAlignment="1" applyProtection="1">
      <alignment horizontal="right" vertical="center" wrapText="1"/>
    </xf>
    <xf numFmtId="177" fontId="9" fillId="0" borderId="9" xfId="0" applyNumberFormat="1" applyFont="1" applyBorder="1" applyAlignment="1" applyProtection="1">
      <alignment horizontal="right" vertical="center" wrapText="1"/>
      <protection locked="0"/>
    </xf>
    <xf numFmtId="40" fontId="7" fillId="0" borderId="0" xfId="0" applyNumberFormat="1" applyFont="1" applyAlignment="1" applyProtection="1">
      <alignment vertical="center"/>
      <protection locked="0"/>
    </xf>
    <xf numFmtId="0" fontId="9" fillId="0" borderId="0" xfId="0" applyFont="1" applyBorder="1" applyAlignment="1" applyProtection="1">
      <alignment vertical="center"/>
      <protection locked="0"/>
    </xf>
    <xf numFmtId="0" fontId="9" fillId="0" borderId="1" xfId="0" applyFont="1" applyBorder="1" applyAlignment="1" applyProtection="1">
      <alignment horizontal="center" vertical="center"/>
      <protection locked="0"/>
    </xf>
    <xf numFmtId="0" fontId="7" fillId="0" borderId="0" xfId="0" applyFont="1" applyAlignment="1" applyProtection="1">
      <alignment vertical="center" wrapText="1"/>
      <protection locked="0"/>
    </xf>
  </cellXfs>
  <cellStyles count="2">
    <cellStyle name="標準" xfId="0" builtinId="0"/>
    <cellStyle name="標準_03_内部情報系RFP評価基準" xfId="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H23"/>
  <sheetViews>
    <sheetView topLeftCell="B7" workbookViewId="0">
      <selection activeCell="H20" sqref="H20"/>
    </sheetView>
  </sheetViews>
  <sheetFormatPr defaultRowHeight="13.5"/>
  <cols>
    <col min="1" max="1" width="16.375" customWidth="1"/>
    <col min="2" max="2" width="16" customWidth="1"/>
    <col min="3" max="3" width="63.875" customWidth="1"/>
    <col min="4" max="4" width="10.375" customWidth="1"/>
    <col min="5" max="5" width="7.5" customWidth="1"/>
    <col min="6" max="6" width="8.5" customWidth="1"/>
    <col min="7" max="7" width="8" customWidth="1"/>
  </cols>
  <sheetData>
    <row r="1" spans="1:8" ht="20.25" customHeight="1">
      <c r="A1" s="1" t="s">
        <v>0</v>
      </c>
      <c r="B1" s="1"/>
      <c r="C1" s="1"/>
      <c r="D1" s="1"/>
      <c r="E1" s="1"/>
      <c r="F1" s="1"/>
      <c r="G1" s="1"/>
    </row>
    <row r="2" spans="1:8">
      <c r="A2" s="2"/>
      <c r="B2" s="2"/>
      <c r="C2" s="2"/>
      <c r="D2" s="2"/>
      <c r="E2" s="2"/>
      <c r="F2" s="2"/>
      <c r="G2" s="2"/>
    </row>
    <row r="3" spans="1:8" ht="15" customHeight="1">
      <c r="A3" s="3" t="s">
        <v>29</v>
      </c>
      <c r="B3" s="19"/>
      <c r="C3" s="15" t="s">
        <v>1</v>
      </c>
      <c r="D3" s="38" t="s">
        <v>3</v>
      </c>
      <c r="E3" s="15" t="s">
        <v>7</v>
      </c>
      <c r="F3" s="15" t="s">
        <v>9</v>
      </c>
      <c r="G3" s="15" t="s">
        <v>23</v>
      </c>
    </row>
    <row r="4" spans="1:8" ht="15" customHeight="1">
      <c r="A4" s="4"/>
      <c r="B4" s="20"/>
      <c r="C4" s="15"/>
      <c r="D4" s="39" t="s">
        <v>5</v>
      </c>
      <c r="E4" s="15"/>
      <c r="F4" s="15"/>
      <c r="G4" s="15"/>
    </row>
    <row r="5" spans="1:8" ht="18" customHeight="1">
      <c r="A5" s="5" t="s">
        <v>31</v>
      </c>
      <c r="B5" s="21" t="s">
        <v>32</v>
      </c>
      <c r="C5" s="33" t="s">
        <v>51</v>
      </c>
      <c r="D5" s="7">
        <v>5</v>
      </c>
      <c r="E5" s="39">
        <v>20</v>
      </c>
      <c r="F5" s="43">
        <f t="shared" ref="F5:F17" si="0">D5*E5</f>
        <v>100</v>
      </c>
      <c r="G5" s="39">
        <v>100</v>
      </c>
      <c r="H5" t="s">
        <v>65</v>
      </c>
    </row>
    <row r="6" spans="1:8" ht="18" customHeight="1">
      <c r="A6" s="6"/>
      <c r="B6" s="22" t="s">
        <v>10</v>
      </c>
      <c r="C6" s="34" t="s">
        <v>18</v>
      </c>
      <c r="D6" s="40">
        <v>5</v>
      </c>
      <c r="E6" s="43">
        <v>10</v>
      </c>
      <c r="F6" s="43">
        <f t="shared" si="0"/>
        <v>50</v>
      </c>
      <c r="G6" s="43">
        <v>50</v>
      </c>
      <c r="H6" t="s">
        <v>63</v>
      </c>
    </row>
    <row r="7" spans="1:8" ht="18" customHeight="1">
      <c r="A7" s="6"/>
      <c r="B7" s="23"/>
      <c r="C7" s="35" t="s">
        <v>33</v>
      </c>
      <c r="D7" s="41">
        <v>5</v>
      </c>
      <c r="E7" s="41">
        <v>10</v>
      </c>
      <c r="F7" s="41">
        <f t="shared" si="0"/>
        <v>50</v>
      </c>
      <c r="G7" s="41">
        <v>50</v>
      </c>
      <c r="H7" t="s">
        <v>62</v>
      </c>
    </row>
    <row r="8" spans="1:8" ht="18" customHeight="1">
      <c r="A8" s="6"/>
      <c r="B8" s="24" t="s">
        <v>13</v>
      </c>
      <c r="C8" s="35" t="s">
        <v>17</v>
      </c>
      <c r="D8" s="41">
        <v>5</v>
      </c>
      <c r="E8" s="41">
        <v>10</v>
      </c>
      <c r="F8" s="41">
        <f t="shared" si="0"/>
        <v>50</v>
      </c>
      <c r="G8" s="41">
        <v>50</v>
      </c>
      <c r="H8" t="s">
        <v>57</v>
      </c>
    </row>
    <row r="9" spans="1:8" ht="18" customHeight="1">
      <c r="A9" s="6"/>
      <c r="B9" s="25" t="s">
        <v>50</v>
      </c>
      <c r="C9" s="36" t="s">
        <v>48</v>
      </c>
      <c r="D9" s="42">
        <v>5</v>
      </c>
      <c r="E9" s="42">
        <v>10</v>
      </c>
      <c r="F9" s="42">
        <f t="shared" si="0"/>
        <v>50</v>
      </c>
      <c r="G9" s="42">
        <v>50</v>
      </c>
      <c r="H9" t="s">
        <v>56</v>
      </c>
    </row>
    <row r="10" spans="1:8" ht="18" customHeight="1">
      <c r="A10" s="6"/>
      <c r="B10" s="25"/>
      <c r="C10" s="35" t="s">
        <v>34</v>
      </c>
      <c r="D10" s="41">
        <v>5</v>
      </c>
      <c r="E10" s="41">
        <v>10</v>
      </c>
      <c r="F10" s="41">
        <f t="shared" si="0"/>
        <v>50</v>
      </c>
      <c r="G10" s="41">
        <v>50</v>
      </c>
    </row>
    <row r="11" spans="1:8" ht="18" customHeight="1">
      <c r="A11" s="7"/>
      <c r="B11" s="21" t="s">
        <v>20</v>
      </c>
      <c r="C11" s="33" t="s">
        <v>49</v>
      </c>
      <c r="D11" s="7">
        <v>5</v>
      </c>
      <c r="E11" s="39">
        <v>20</v>
      </c>
      <c r="F11" s="38">
        <f t="shared" si="0"/>
        <v>100</v>
      </c>
      <c r="G11" s="39">
        <v>100</v>
      </c>
      <c r="H11" t="s">
        <v>39</v>
      </c>
    </row>
    <row r="12" spans="1:8" ht="18" customHeight="1">
      <c r="A12" s="8" t="s">
        <v>37</v>
      </c>
      <c r="B12" s="26"/>
      <c r="C12" s="34" t="s">
        <v>36</v>
      </c>
      <c r="D12" s="42">
        <v>5</v>
      </c>
      <c r="E12" s="42">
        <v>10</v>
      </c>
      <c r="F12" s="43">
        <f t="shared" si="0"/>
        <v>50</v>
      </c>
      <c r="G12" s="42">
        <v>50</v>
      </c>
      <c r="H12" t="s">
        <v>43</v>
      </c>
    </row>
    <row r="13" spans="1:8" ht="18" customHeight="1">
      <c r="A13" s="9"/>
      <c r="B13" s="27"/>
      <c r="C13" s="35" t="s">
        <v>41</v>
      </c>
      <c r="D13" s="41">
        <v>5</v>
      </c>
      <c r="E13" s="41">
        <v>10</v>
      </c>
      <c r="F13" s="41">
        <f t="shared" si="0"/>
        <v>50</v>
      </c>
      <c r="G13" s="41">
        <v>50</v>
      </c>
      <c r="H13" t="s">
        <v>28</v>
      </c>
    </row>
    <row r="14" spans="1:8" ht="18" customHeight="1">
      <c r="A14" s="10" t="s">
        <v>15</v>
      </c>
      <c r="B14" s="28"/>
      <c r="C14" s="37" t="s">
        <v>19</v>
      </c>
      <c r="D14" s="15">
        <v>5</v>
      </c>
      <c r="E14" s="15">
        <v>20</v>
      </c>
      <c r="F14" s="43">
        <f t="shared" si="0"/>
        <v>100</v>
      </c>
      <c r="G14" s="15">
        <v>100</v>
      </c>
      <c r="H14" t="s">
        <v>55</v>
      </c>
    </row>
    <row r="15" spans="1:8" ht="18" customHeight="1">
      <c r="A15" s="11" t="s">
        <v>30</v>
      </c>
      <c r="B15" s="29"/>
      <c r="C15" s="34" t="s">
        <v>22</v>
      </c>
      <c r="D15" s="43">
        <v>5</v>
      </c>
      <c r="E15" s="43">
        <v>20</v>
      </c>
      <c r="F15" s="43">
        <f t="shared" si="0"/>
        <v>100</v>
      </c>
      <c r="G15" s="43">
        <v>100</v>
      </c>
      <c r="H15" t="s">
        <v>59</v>
      </c>
    </row>
    <row r="16" spans="1:8" ht="18" customHeight="1">
      <c r="A16" s="12"/>
      <c r="B16" s="30"/>
      <c r="C16" s="36" t="s">
        <v>21</v>
      </c>
      <c r="D16" s="44">
        <v>5</v>
      </c>
      <c r="E16" s="42">
        <v>20</v>
      </c>
      <c r="F16" s="42">
        <f t="shared" si="0"/>
        <v>100</v>
      </c>
      <c r="G16" s="42">
        <v>100</v>
      </c>
      <c r="H16" t="s">
        <v>61</v>
      </c>
    </row>
    <row r="17" spans="1:8" ht="18" customHeight="1">
      <c r="A17" s="13"/>
      <c r="B17" s="31"/>
      <c r="C17" s="35" t="s">
        <v>44</v>
      </c>
      <c r="D17" s="45">
        <v>5</v>
      </c>
      <c r="E17" s="41">
        <v>10</v>
      </c>
      <c r="F17" s="41">
        <f t="shared" si="0"/>
        <v>50</v>
      </c>
      <c r="G17" s="41">
        <v>50</v>
      </c>
      <c r="H17" t="s">
        <v>46</v>
      </c>
    </row>
    <row r="18" spans="1:8" ht="18" customHeight="1">
      <c r="A18" s="14" t="s">
        <v>4</v>
      </c>
      <c r="B18" s="32"/>
      <c r="C18" s="37" t="s">
        <v>26</v>
      </c>
      <c r="D18" s="46">
        <v>1</v>
      </c>
      <c r="E18" s="15">
        <v>50</v>
      </c>
      <c r="F18" s="15">
        <f>E18*D18</f>
        <v>50</v>
      </c>
      <c r="G18" s="15">
        <v>50</v>
      </c>
    </row>
    <row r="19" spans="1:8" ht="18" customHeight="1">
      <c r="A19" s="14" t="s">
        <v>42</v>
      </c>
      <c r="B19" s="32"/>
      <c r="C19" s="37" t="s">
        <v>26</v>
      </c>
      <c r="D19" s="46">
        <v>1</v>
      </c>
      <c r="E19" s="15">
        <v>50</v>
      </c>
      <c r="F19" s="15">
        <f>E19*D19</f>
        <v>50</v>
      </c>
      <c r="G19" s="15">
        <v>50</v>
      </c>
    </row>
    <row r="20" spans="1:8" ht="18" customHeight="1">
      <c r="A20" s="15" t="s">
        <v>40</v>
      </c>
      <c r="B20" s="15"/>
      <c r="C20" s="15"/>
      <c r="D20" s="47"/>
      <c r="E20" s="47"/>
      <c r="F20" s="46">
        <f>SUM(F5:F19)</f>
        <v>1000</v>
      </c>
      <c r="G20" s="46">
        <v>1000</v>
      </c>
      <c r="H20" t="s">
        <v>12</v>
      </c>
    </row>
    <row r="21" spans="1:8" ht="8.25" customHeight="1">
      <c r="A21" s="16"/>
      <c r="B21" s="16"/>
      <c r="C21" s="16"/>
      <c r="D21" s="48"/>
      <c r="E21" s="48"/>
      <c r="F21" s="49"/>
      <c r="G21" s="49"/>
    </row>
    <row r="22" spans="1:8" ht="15" customHeight="1">
      <c r="A22" s="17" t="s">
        <v>47</v>
      </c>
      <c r="B22" s="17"/>
      <c r="C22" s="17"/>
      <c r="D22" s="17"/>
      <c r="E22" s="17"/>
      <c r="F22" s="17"/>
      <c r="G22" s="50"/>
    </row>
    <row r="23" spans="1:8" ht="15" customHeight="1">
      <c r="A23" s="18" t="s">
        <v>54</v>
      </c>
      <c r="B23" s="18"/>
      <c r="C23" s="18"/>
      <c r="D23" s="18"/>
      <c r="E23" s="18"/>
      <c r="F23" s="18"/>
      <c r="G23" s="18"/>
    </row>
    <row r="24" spans="1:8" ht="15" customHeight="1"/>
    <row r="25" spans="1:8" ht="15" customHeight="1"/>
    <row r="26" spans="1:8" ht="15" customHeight="1"/>
    <row r="27" spans="1:8" ht="15" customHeight="1"/>
    <row r="28" spans="1:8" ht="15" customHeight="1"/>
    <row r="29" spans="1:8" ht="15" customHeight="1"/>
    <row r="30" spans="1:8" ht="15" customHeight="1"/>
    <row r="31" spans="1:8" ht="15" customHeight="1"/>
  </sheetData>
  <mergeCells count="16">
    <mergeCell ref="A1:G1"/>
    <mergeCell ref="A2:G2"/>
    <mergeCell ref="A14:B14"/>
    <mergeCell ref="A18:B18"/>
    <mergeCell ref="A19:B19"/>
    <mergeCell ref="A20:C20"/>
    <mergeCell ref="A3:B4"/>
    <mergeCell ref="C3:C4"/>
    <mergeCell ref="E3:E4"/>
    <mergeCell ref="F3:F4"/>
    <mergeCell ref="G3:G4"/>
    <mergeCell ref="B6:B7"/>
    <mergeCell ref="B9:B10"/>
    <mergeCell ref="A12:B13"/>
    <mergeCell ref="A15:B17"/>
    <mergeCell ref="A5:A11"/>
  </mergeCells>
  <phoneticPr fontId="2"/>
  <pageMargins left="0.7" right="0.7" top="0.75" bottom="0.75" header="0.3" footer="0.3"/>
  <pageSetup paperSize="8" fitToWidth="1" fitToHeight="1"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R102"/>
  <sheetViews>
    <sheetView tabSelected="1" view="pageBreakPreview" topLeftCell="A34" zoomScaleSheetLayoutView="100" workbookViewId="0">
      <selection activeCell="A43" sqref="A43:I43"/>
    </sheetView>
  </sheetViews>
  <sheetFormatPr defaultColWidth="9" defaultRowHeight="21.75" customHeight="1"/>
  <cols>
    <col min="1" max="1" width="4.375" style="51" customWidth="1"/>
    <col min="2" max="2" width="15.875" style="51" customWidth="1"/>
    <col min="3" max="3" width="7" style="51" bestFit="1" customWidth="1"/>
    <col min="4" max="4" width="24" style="51" bestFit="1" customWidth="1"/>
    <col min="5" max="5" width="6.875" style="52" customWidth="1"/>
    <col min="6" max="6" width="5.625" style="51" customWidth="1"/>
    <col min="7" max="7" width="54.5" style="51" customWidth="1"/>
    <col min="8" max="8" width="10" style="51" customWidth="1"/>
    <col min="9" max="9" width="6.875" style="53" customWidth="1"/>
    <col min="10" max="14" width="12.5" style="51" customWidth="1"/>
    <col min="15" max="16384" width="9" style="51"/>
  </cols>
  <sheetData>
    <row r="1" spans="1:18" ht="36" customHeight="1">
      <c r="A1" s="55" t="s">
        <v>73</v>
      </c>
      <c r="B1" s="55"/>
      <c r="C1" s="55"/>
      <c r="D1" s="55"/>
      <c r="E1" s="55"/>
      <c r="F1" s="55"/>
      <c r="G1" s="55"/>
      <c r="H1" s="55"/>
      <c r="I1" s="55"/>
      <c r="J1" s="127"/>
      <c r="K1" s="56"/>
      <c r="L1" s="56"/>
      <c r="M1" s="127"/>
      <c r="N1" s="127"/>
      <c r="O1" s="68"/>
      <c r="P1" s="68"/>
      <c r="Q1" s="68"/>
      <c r="R1" s="68"/>
    </row>
    <row r="2" spans="1:18" ht="17.25" customHeight="1">
      <c r="A2" s="56"/>
      <c r="B2" s="61" t="s">
        <v>35</v>
      </c>
      <c r="C2" s="61"/>
      <c r="D2" s="61"/>
      <c r="E2" s="83"/>
      <c r="F2" s="56"/>
      <c r="G2" s="56"/>
      <c r="H2" s="56"/>
      <c r="I2" s="115"/>
      <c r="J2" s="56"/>
      <c r="K2" s="132"/>
      <c r="L2" s="133" t="s">
        <v>27</v>
      </c>
      <c r="M2" s="133"/>
      <c r="N2" s="56"/>
      <c r="O2" s="68"/>
      <c r="P2" s="68"/>
      <c r="Q2" s="68"/>
      <c r="R2" s="68"/>
    </row>
    <row r="3" spans="1:18" ht="9" customHeight="1">
      <c r="A3" s="56"/>
      <c r="B3" s="62"/>
      <c r="C3" s="69"/>
      <c r="D3" s="69"/>
      <c r="E3" s="84"/>
      <c r="F3" s="56"/>
      <c r="G3" s="56"/>
      <c r="H3" s="56"/>
      <c r="I3" s="115"/>
      <c r="J3" s="56"/>
      <c r="K3" s="132"/>
      <c r="L3" s="132"/>
      <c r="M3" s="132"/>
      <c r="N3" s="132"/>
      <c r="O3" s="68"/>
      <c r="P3" s="68"/>
      <c r="Q3" s="68"/>
      <c r="R3" s="68"/>
    </row>
    <row r="4" spans="1:18" ht="18" customHeight="1">
      <c r="A4" s="57" t="s">
        <v>78</v>
      </c>
      <c r="B4" s="57"/>
      <c r="C4" s="57" t="s">
        <v>79</v>
      </c>
      <c r="D4" s="57"/>
      <c r="E4" s="85" t="s">
        <v>80</v>
      </c>
      <c r="F4" s="96"/>
      <c r="G4" s="96"/>
      <c r="H4" s="106"/>
      <c r="I4" s="57" t="s">
        <v>68</v>
      </c>
      <c r="J4" s="57" t="s">
        <v>24</v>
      </c>
      <c r="K4" s="57"/>
      <c r="L4" s="57"/>
      <c r="M4" s="57"/>
      <c r="N4" s="57"/>
      <c r="O4" s="68"/>
      <c r="P4" s="68"/>
      <c r="Q4" s="68"/>
      <c r="R4" s="68"/>
    </row>
    <row r="5" spans="1:18" ht="16.5" customHeight="1">
      <c r="A5" s="57"/>
      <c r="B5" s="57"/>
      <c r="C5" s="57"/>
      <c r="D5" s="57"/>
      <c r="E5" s="86"/>
      <c r="F5" s="97"/>
      <c r="G5" s="97"/>
      <c r="H5" s="107"/>
      <c r="I5" s="57"/>
      <c r="J5" s="128" t="s">
        <v>67</v>
      </c>
      <c r="K5" s="128" t="s">
        <v>8</v>
      </c>
      <c r="L5" s="128" t="s">
        <v>53</v>
      </c>
      <c r="M5" s="128" t="s">
        <v>11</v>
      </c>
      <c r="N5" s="128" t="s">
        <v>45</v>
      </c>
      <c r="O5" s="68"/>
      <c r="P5" s="68"/>
      <c r="Q5" s="68"/>
      <c r="R5" s="68"/>
    </row>
    <row r="6" spans="1:18" s="54" customFormat="1" ht="25.5" customHeight="1">
      <c r="A6" s="58">
        <v>1</v>
      </c>
      <c r="B6" s="63" t="s">
        <v>77</v>
      </c>
      <c r="C6" s="70">
        <v>-1</v>
      </c>
      <c r="D6" s="77" t="s">
        <v>66</v>
      </c>
      <c r="E6" s="87" t="s">
        <v>82</v>
      </c>
      <c r="F6" s="98"/>
      <c r="G6" s="98"/>
      <c r="H6" s="108"/>
      <c r="I6" s="116">
        <v>5</v>
      </c>
      <c r="J6" s="120"/>
      <c r="K6" s="120"/>
      <c r="L6" s="120"/>
      <c r="M6" s="120"/>
      <c r="N6" s="120"/>
      <c r="O6" s="134"/>
      <c r="P6" s="134"/>
      <c r="Q6" s="134"/>
      <c r="R6" s="134"/>
    </row>
    <row r="7" spans="1:18" s="54" customFormat="1" ht="25.5" customHeight="1">
      <c r="A7" s="58"/>
      <c r="B7" s="63"/>
      <c r="C7" s="71"/>
      <c r="D7" s="78"/>
      <c r="E7" s="88" t="s">
        <v>116</v>
      </c>
      <c r="F7" s="99"/>
      <c r="G7" s="99"/>
      <c r="H7" s="109"/>
      <c r="I7" s="117">
        <v>5</v>
      </c>
      <c r="J7" s="120"/>
      <c r="K7" s="120"/>
      <c r="L7" s="120"/>
      <c r="M7" s="120"/>
      <c r="N7" s="120"/>
      <c r="O7" s="134"/>
      <c r="P7" s="134"/>
      <c r="Q7" s="134"/>
      <c r="R7" s="134"/>
    </row>
    <row r="8" spans="1:18" s="54" customFormat="1" ht="25.5" customHeight="1">
      <c r="A8" s="58"/>
      <c r="B8" s="63"/>
      <c r="C8" s="70">
        <v>-2</v>
      </c>
      <c r="D8" s="77" t="s">
        <v>81</v>
      </c>
      <c r="E8" s="87" t="s">
        <v>84</v>
      </c>
      <c r="F8" s="98"/>
      <c r="G8" s="98"/>
      <c r="H8" s="108"/>
      <c r="I8" s="118">
        <v>5</v>
      </c>
      <c r="J8" s="120"/>
      <c r="K8" s="120"/>
      <c r="L8" s="120"/>
      <c r="M8" s="120"/>
      <c r="N8" s="120"/>
      <c r="O8" s="134"/>
      <c r="P8" s="134"/>
      <c r="Q8" s="134"/>
      <c r="R8" s="134"/>
    </row>
    <row r="9" spans="1:18" s="54" customFormat="1" ht="25.5" customHeight="1">
      <c r="A9" s="58"/>
      <c r="B9" s="63"/>
      <c r="C9" s="70">
        <v>-3</v>
      </c>
      <c r="D9" s="77" t="s">
        <v>85</v>
      </c>
      <c r="E9" s="87" t="s">
        <v>86</v>
      </c>
      <c r="F9" s="98"/>
      <c r="G9" s="98"/>
      <c r="H9" s="108"/>
      <c r="I9" s="118">
        <v>5</v>
      </c>
      <c r="J9" s="120"/>
      <c r="K9" s="120"/>
      <c r="L9" s="120"/>
      <c r="M9" s="120"/>
      <c r="N9" s="120"/>
      <c r="O9" s="134"/>
      <c r="P9" s="134"/>
      <c r="Q9" s="134"/>
      <c r="R9" s="134"/>
    </row>
    <row r="10" spans="1:18" s="54" customFormat="1" ht="25.5" customHeight="1">
      <c r="A10" s="58"/>
      <c r="B10" s="63"/>
      <c r="C10" s="72"/>
      <c r="D10" s="63"/>
      <c r="E10" s="87" t="s">
        <v>95</v>
      </c>
      <c r="F10" s="98"/>
      <c r="G10" s="98"/>
      <c r="H10" s="108"/>
      <c r="I10" s="116">
        <v>5</v>
      </c>
      <c r="J10" s="123"/>
      <c r="K10" s="123"/>
      <c r="L10" s="123"/>
      <c r="M10" s="123"/>
      <c r="N10" s="123"/>
      <c r="O10" s="134"/>
      <c r="P10" s="134"/>
      <c r="Q10" s="134"/>
      <c r="R10" s="134"/>
    </row>
    <row r="11" spans="1:18" s="54" customFormat="1" ht="25.5" customHeight="1">
      <c r="A11" s="58"/>
      <c r="B11" s="63"/>
      <c r="C11" s="72"/>
      <c r="D11" s="63"/>
      <c r="E11" s="87" t="s">
        <v>117</v>
      </c>
      <c r="F11" s="98"/>
      <c r="G11" s="98"/>
      <c r="H11" s="108"/>
      <c r="I11" s="116">
        <v>5</v>
      </c>
      <c r="J11" s="123"/>
      <c r="K11" s="123"/>
      <c r="L11" s="123"/>
      <c r="M11" s="123"/>
      <c r="N11" s="123"/>
      <c r="O11" s="134"/>
      <c r="P11" s="134"/>
      <c r="Q11" s="134"/>
      <c r="R11" s="134"/>
    </row>
    <row r="12" spans="1:18" s="54" customFormat="1" ht="25.5" customHeight="1">
      <c r="A12" s="58"/>
      <c r="B12" s="63"/>
      <c r="C12" s="71"/>
      <c r="D12" s="78"/>
      <c r="E12" s="87" t="s">
        <v>64</v>
      </c>
      <c r="F12" s="98"/>
      <c r="G12" s="98"/>
      <c r="H12" s="108"/>
      <c r="I12" s="116">
        <v>5</v>
      </c>
      <c r="J12" s="123"/>
      <c r="K12" s="123"/>
      <c r="L12" s="123"/>
      <c r="M12" s="123"/>
      <c r="N12" s="123"/>
      <c r="O12" s="134"/>
      <c r="P12" s="134"/>
      <c r="Q12" s="134"/>
      <c r="R12" s="134"/>
    </row>
    <row r="13" spans="1:18" s="54" customFormat="1" ht="25.5" customHeight="1">
      <c r="A13" s="59"/>
      <c r="B13" s="64"/>
      <c r="C13" s="73"/>
      <c r="D13" s="73"/>
      <c r="E13" s="89"/>
      <c r="F13" s="100"/>
      <c r="G13" s="105" t="s">
        <v>88</v>
      </c>
      <c r="H13" s="110"/>
      <c r="I13" s="119">
        <f>SUM(I6:I12)</f>
        <v>35</v>
      </c>
      <c r="J13" s="123"/>
      <c r="K13" s="123"/>
      <c r="L13" s="123"/>
      <c r="M13" s="123"/>
      <c r="N13" s="123"/>
      <c r="O13" s="134"/>
      <c r="P13" s="134"/>
      <c r="Q13" s="134"/>
      <c r="R13" s="134"/>
    </row>
    <row r="14" spans="1:18" s="54" customFormat="1" ht="25.5" customHeight="1">
      <c r="A14" s="58">
        <v>2</v>
      </c>
      <c r="B14" s="65" t="s">
        <v>52</v>
      </c>
      <c r="C14" s="74">
        <v>-4</v>
      </c>
      <c r="D14" s="79" t="s">
        <v>114</v>
      </c>
      <c r="E14" s="90" t="s">
        <v>69</v>
      </c>
      <c r="F14" s="90"/>
      <c r="G14" s="57" t="s">
        <v>14</v>
      </c>
      <c r="H14" s="101" t="s">
        <v>71</v>
      </c>
      <c r="I14" s="57" t="s">
        <v>70</v>
      </c>
      <c r="J14" s="121"/>
      <c r="K14" s="121"/>
      <c r="L14" s="121"/>
      <c r="M14" s="121"/>
      <c r="N14" s="121"/>
      <c r="O14" s="134"/>
      <c r="P14" s="134"/>
      <c r="Q14" s="134"/>
      <c r="R14" s="134"/>
    </row>
    <row r="15" spans="1:18" s="54" customFormat="1" ht="25.5" customHeight="1">
      <c r="A15" s="58"/>
      <c r="B15" s="65"/>
      <c r="C15" s="72"/>
      <c r="D15" s="63"/>
      <c r="E15" s="90" t="s">
        <v>109</v>
      </c>
      <c r="F15" s="90"/>
      <c r="G15" s="92" t="s">
        <v>75</v>
      </c>
      <c r="H15" s="111">
        <v>3</v>
      </c>
      <c r="I15" s="120">
        <v>162</v>
      </c>
      <c r="J15" s="121"/>
      <c r="K15" s="121"/>
      <c r="L15" s="121"/>
      <c r="M15" s="121"/>
      <c r="N15" s="121"/>
      <c r="O15" s="134"/>
      <c r="P15" s="134"/>
      <c r="Q15" s="134"/>
      <c r="R15" s="134"/>
    </row>
    <row r="16" spans="1:18" s="54" customFormat="1" ht="25.5" customHeight="1">
      <c r="A16" s="58"/>
      <c r="B16" s="65"/>
      <c r="C16" s="72"/>
      <c r="D16" s="63"/>
      <c r="E16" s="90" t="s">
        <v>16</v>
      </c>
      <c r="F16" s="90"/>
      <c r="G16" s="92" t="s">
        <v>74</v>
      </c>
      <c r="H16" s="112">
        <v>2</v>
      </c>
      <c r="I16" s="121"/>
      <c r="J16" s="121"/>
      <c r="K16" s="121"/>
      <c r="L16" s="121"/>
      <c r="M16" s="121"/>
      <c r="N16" s="121"/>
      <c r="O16" s="134"/>
      <c r="P16" s="134"/>
      <c r="Q16" s="134"/>
      <c r="R16" s="134"/>
    </row>
    <row r="17" spans="1:18" s="54" customFormat="1" ht="25.5" customHeight="1">
      <c r="A17" s="58"/>
      <c r="B17" s="65"/>
      <c r="C17" s="72"/>
      <c r="D17" s="63"/>
      <c r="E17" s="90" t="s">
        <v>72</v>
      </c>
      <c r="F17" s="101"/>
      <c r="G17" s="92" t="s">
        <v>58</v>
      </c>
      <c r="H17" s="112">
        <v>0</v>
      </c>
      <c r="I17" s="121"/>
      <c r="J17" s="121"/>
      <c r="K17" s="121"/>
      <c r="L17" s="121"/>
      <c r="M17" s="121"/>
      <c r="N17" s="121"/>
      <c r="O17" s="134"/>
      <c r="P17" s="134"/>
      <c r="Q17" s="134"/>
      <c r="R17" s="134"/>
    </row>
    <row r="18" spans="1:18" s="54" customFormat="1" ht="25.5" customHeight="1">
      <c r="A18" s="58"/>
      <c r="B18" s="65"/>
      <c r="C18" s="71"/>
      <c r="D18" s="78"/>
      <c r="E18" s="91" t="s">
        <v>120</v>
      </c>
      <c r="F18" s="90"/>
      <c r="G18" s="90"/>
      <c r="H18" s="101"/>
      <c r="I18" s="122"/>
      <c r="J18" s="121"/>
      <c r="K18" s="121"/>
      <c r="L18" s="121"/>
      <c r="M18" s="121"/>
      <c r="N18" s="121"/>
      <c r="O18" s="134"/>
      <c r="P18" s="134"/>
      <c r="Q18" s="134"/>
      <c r="R18" s="134"/>
    </row>
    <row r="19" spans="1:18" s="54" customFormat="1" ht="25.5" customHeight="1">
      <c r="A19" s="58"/>
      <c r="B19" s="65"/>
      <c r="C19" s="70">
        <v>-5</v>
      </c>
      <c r="D19" s="77" t="s">
        <v>115</v>
      </c>
      <c r="E19" s="90" t="s">
        <v>69</v>
      </c>
      <c r="F19" s="90"/>
      <c r="G19" s="57" t="s">
        <v>14</v>
      </c>
      <c r="H19" s="101" t="s">
        <v>71</v>
      </c>
      <c r="I19" s="57" t="s">
        <v>70</v>
      </c>
      <c r="J19" s="121"/>
      <c r="K19" s="121"/>
      <c r="L19" s="121"/>
      <c r="M19" s="121"/>
      <c r="N19" s="121"/>
      <c r="O19" s="134"/>
      <c r="P19" s="134"/>
      <c r="Q19" s="134"/>
      <c r="R19" s="134"/>
    </row>
    <row r="20" spans="1:18" s="54" customFormat="1" ht="25.5" customHeight="1">
      <c r="A20" s="58"/>
      <c r="B20" s="65"/>
      <c r="C20" s="72"/>
      <c r="D20" s="63"/>
      <c r="E20" s="90" t="s">
        <v>109</v>
      </c>
      <c r="F20" s="90"/>
      <c r="G20" s="92" t="s">
        <v>75</v>
      </c>
      <c r="H20" s="111">
        <v>2</v>
      </c>
      <c r="I20" s="120">
        <v>40</v>
      </c>
      <c r="J20" s="121"/>
      <c r="K20" s="121"/>
      <c r="L20" s="121"/>
      <c r="M20" s="121"/>
      <c r="N20" s="121"/>
      <c r="O20" s="134"/>
      <c r="P20" s="134"/>
      <c r="Q20" s="134"/>
      <c r="R20" s="134"/>
    </row>
    <row r="21" spans="1:18" s="54" customFormat="1" ht="25.5" customHeight="1">
      <c r="A21" s="58"/>
      <c r="B21" s="65"/>
      <c r="C21" s="72"/>
      <c r="D21" s="63"/>
      <c r="E21" s="90" t="s">
        <v>16</v>
      </c>
      <c r="F21" s="90"/>
      <c r="G21" s="92" t="s">
        <v>74</v>
      </c>
      <c r="H21" s="112">
        <v>1</v>
      </c>
      <c r="I21" s="121"/>
      <c r="J21" s="121"/>
      <c r="K21" s="121"/>
      <c r="L21" s="121"/>
      <c r="M21" s="121"/>
      <c r="N21" s="121"/>
      <c r="O21" s="134"/>
      <c r="P21" s="134"/>
      <c r="Q21" s="134"/>
      <c r="R21" s="134"/>
    </row>
    <row r="22" spans="1:18" s="54" customFormat="1" ht="25.5" customHeight="1">
      <c r="A22" s="58"/>
      <c r="B22" s="65"/>
      <c r="C22" s="72"/>
      <c r="D22" s="63"/>
      <c r="E22" s="90" t="s">
        <v>72</v>
      </c>
      <c r="F22" s="90"/>
      <c r="G22" s="92" t="s">
        <v>58</v>
      </c>
      <c r="H22" s="112">
        <v>0</v>
      </c>
      <c r="I22" s="121"/>
      <c r="J22" s="121"/>
      <c r="K22" s="121"/>
      <c r="L22" s="121"/>
      <c r="M22" s="121"/>
      <c r="N22" s="121"/>
      <c r="O22" s="134"/>
      <c r="P22" s="134"/>
      <c r="Q22" s="134"/>
      <c r="R22" s="134"/>
    </row>
    <row r="23" spans="1:18" s="54" customFormat="1" ht="25.5" customHeight="1">
      <c r="A23" s="58"/>
      <c r="B23" s="65"/>
      <c r="C23" s="71"/>
      <c r="D23" s="78"/>
      <c r="E23" s="91" t="s">
        <v>113</v>
      </c>
      <c r="F23" s="90"/>
      <c r="G23" s="90"/>
      <c r="H23" s="101"/>
      <c r="I23" s="122"/>
      <c r="J23" s="121"/>
      <c r="K23" s="121"/>
      <c r="L23" s="121"/>
      <c r="M23" s="121"/>
      <c r="N23" s="121"/>
      <c r="O23" s="134"/>
      <c r="P23" s="134"/>
      <c r="Q23" s="134"/>
      <c r="R23" s="134"/>
    </row>
    <row r="24" spans="1:18" s="54" customFormat="1" ht="25.5" customHeight="1">
      <c r="A24" s="58"/>
      <c r="B24" s="65"/>
      <c r="C24" s="75">
        <v>-6</v>
      </c>
      <c r="D24" s="80" t="s">
        <v>89</v>
      </c>
      <c r="E24" s="92" t="s">
        <v>118</v>
      </c>
      <c r="F24" s="92"/>
      <c r="G24" s="92"/>
      <c r="H24" s="92"/>
      <c r="I24" s="123">
        <v>13</v>
      </c>
      <c r="J24" s="121"/>
      <c r="K24" s="121"/>
      <c r="L24" s="121"/>
      <c r="M24" s="121"/>
      <c r="N24" s="121"/>
      <c r="O24" s="134"/>
      <c r="P24" s="134"/>
      <c r="Q24" s="134"/>
      <c r="R24" s="134"/>
    </row>
    <row r="25" spans="1:18" s="54" customFormat="1" ht="25.5" customHeight="1">
      <c r="A25" s="59"/>
      <c r="B25" s="64"/>
      <c r="C25" s="73"/>
      <c r="D25" s="73"/>
      <c r="E25" s="89"/>
      <c r="F25" s="100"/>
      <c r="G25" s="105" t="s">
        <v>87</v>
      </c>
      <c r="H25" s="110"/>
      <c r="I25" s="119">
        <f>SUM(I14:I24)</f>
        <v>215</v>
      </c>
      <c r="J25" s="121"/>
      <c r="K25" s="121"/>
      <c r="L25" s="121"/>
      <c r="M25" s="121"/>
      <c r="N25" s="121"/>
      <c r="O25" s="134"/>
      <c r="P25" s="134"/>
      <c r="Q25" s="134"/>
      <c r="R25" s="134"/>
    </row>
    <row r="26" spans="1:18" s="54" customFormat="1" ht="25.5" customHeight="1">
      <c r="A26" s="58">
        <v>3</v>
      </c>
      <c r="B26" s="63" t="s">
        <v>110</v>
      </c>
      <c r="C26" s="74">
        <v>-7</v>
      </c>
      <c r="D26" s="79" t="s">
        <v>90</v>
      </c>
      <c r="E26" s="93" t="s">
        <v>94</v>
      </c>
      <c r="F26" s="102"/>
      <c r="G26" s="102"/>
      <c r="H26" s="113"/>
      <c r="I26" s="117">
        <v>10</v>
      </c>
      <c r="J26" s="120"/>
      <c r="K26" s="120"/>
      <c r="L26" s="120"/>
      <c r="M26" s="120"/>
      <c r="N26" s="120"/>
      <c r="O26" s="134"/>
      <c r="P26" s="134"/>
      <c r="Q26" s="134"/>
      <c r="R26" s="134"/>
    </row>
    <row r="27" spans="1:18" s="54" customFormat="1" ht="25.5" customHeight="1">
      <c r="A27" s="58"/>
      <c r="B27" s="63"/>
      <c r="C27" s="72"/>
      <c r="D27" s="63"/>
      <c r="E27" s="87" t="s">
        <v>91</v>
      </c>
      <c r="F27" s="98"/>
      <c r="G27" s="98"/>
      <c r="H27" s="108"/>
      <c r="I27" s="118">
        <v>10</v>
      </c>
      <c r="J27" s="120"/>
      <c r="K27" s="120"/>
      <c r="L27" s="120"/>
      <c r="M27" s="120"/>
      <c r="N27" s="120"/>
      <c r="O27" s="134"/>
      <c r="P27" s="134"/>
      <c r="Q27" s="134"/>
      <c r="R27" s="134"/>
    </row>
    <row r="28" spans="1:18" s="54" customFormat="1" ht="31.5" customHeight="1">
      <c r="A28" s="58"/>
      <c r="B28" s="63"/>
      <c r="C28" s="72"/>
      <c r="D28" s="63"/>
      <c r="E28" s="87" t="s">
        <v>60</v>
      </c>
      <c r="F28" s="98"/>
      <c r="G28" s="98"/>
      <c r="H28" s="108"/>
      <c r="I28" s="118">
        <v>10</v>
      </c>
      <c r="J28" s="120"/>
      <c r="K28" s="120"/>
      <c r="L28" s="120"/>
      <c r="M28" s="120"/>
      <c r="N28" s="120"/>
      <c r="O28" s="134"/>
      <c r="P28" s="134"/>
      <c r="Q28" s="134"/>
      <c r="R28" s="134"/>
    </row>
    <row r="29" spans="1:18" s="54" customFormat="1" ht="25.5" customHeight="1">
      <c r="A29" s="58"/>
      <c r="B29" s="63"/>
      <c r="C29" s="71"/>
      <c r="D29" s="78"/>
      <c r="E29" s="87" t="s">
        <v>105</v>
      </c>
      <c r="F29" s="98"/>
      <c r="G29" s="98"/>
      <c r="H29" s="108"/>
      <c r="I29" s="116">
        <v>10</v>
      </c>
      <c r="J29" s="123"/>
      <c r="K29" s="123"/>
      <c r="L29" s="123"/>
      <c r="M29" s="123"/>
      <c r="N29" s="123"/>
      <c r="O29" s="134"/>
      <c r="P29" s="134"/>
      <c r="Q29" s="134"/>
      <c r="R29" s="134"/>
    </row>
    <row r="30" spans="1:18" s="54" customFormat="1" ht="25.5" customHeight="1">
      <c r="A30" s="58"/>
      <c r="B30" s="63"/>
      <c r="C30" s="70">
        <v>-8</v>
      </c>
      <c r="D30" s="77" t="s">
        <v>25</v>
      </c>
      <c r="E30" s="87" t="s">
        <v>93</v>
      </c>
      <c r="F30" s="98"/>
      <c r="G30" s="98"/>
      <c r="H30" s="108"/>
      <c r="I30" s="116">
        <v>10</v>
      </c>
      <c r="J30" s="123"/>
      <c r="K30" s="123"/>
      <c r="L30" s="123"/>
      <c r="M30" s="123"/>
      <c r="N30" s="123"/>
      <c r="O30" s="134"/>
      <c r="P30" s="134"/>
      <c r="Q30" s="134"/>
      <c r="R30" s="134"/>
    </row>
    <row r="31" spans="1:18" s="54" customFormat="1" ht="25.5" customHeight="1">
      <c r="A31" s="58"/>
      <c r="B31" s="63"/>
      <c r="C31" s="72"/>
      <c r="D31" s="63"/>
      <c r="E31" s="87" t="s">
        <v>2</v>
      </c>
      <c r="F31" s="98"/>
      <c r="G31" s="98"/>
      <c r="H31" s="108"/>
      <c r="I31" s="116">
        <v>10</v>
      </c>
      <c r="J31" s="123"/>
      <c r="K31" s="123"/>
      <c r="L31" s="123"/>
      <c r="M31" s="123"/>
      <c r="N31" s="123"/>
      <c r="O31" s="134"/>
      <c r="P31" s="134"/>
      <c r="Q31" s="134"/>
      <c r="R31" s="134"/>
    </row>
    <row r="32" spans="1:18" s="54" customFormat="1" ht="25.5" customHeight="1">
      <c r="A32" s="58"/>
      <c r="B32" s="63"/>
      <c r="C32" s="72"/>
      <c r="D32" s="63"/>
      <c r="E32" s="87" t="s">
        <v>106</v>
      </c>
      <c r="F32" s="98"/>
      <c r="G32" s="98"/>
      <c r="H32" s="108"/>
      <c r="I32" s="118">
        <v>10</v>
      </c>
      <c r="J32" s="120"/>
      <c r="K32" s="120"/>
      <c r="L32" s="120"/>
      <c r="M32" s="120"/>
      <c r="N32" s="120"/>
      <c r="O32" s="134"/>
      <c r="P32" s="134"/>
      <c r="Q32" s="134"/>
      <c r="R32" s="134"/>
    </row>
    <row r="33" spans="1:18" s="54" customFormat="1" ht="25.5" customHeight="1">
      <c r="A33" s="58"/>
      <c r="B33" s="63"/>
      <c r="C33" s="72"/>
      <c r="D33" s="63"/>
      <c r="E33" s="87" t="s">
        <v>108</v>
      </c>
      <c r="F33" s="98"/>
      <c r="G33" s="98"/>
      <c r="H33" s="108"/>
      <c r="I33" s="118">
        <v>10</v>
      </c>
      <c r="J33" s="120"/>
      <c r="K33" s="120"/>
      <c r="L33" s="120"/>
      <c r="M33" s="120"/>
      <c r="N33" s="120"/>
      <c r="O33" s="134"/>
      <c r="P33" s="134"/>
      <c r="Q33" s="134"/>
      <c r="R33" s="134"/>
    </row>
    <row r="34" spans="1:18" s="54" customFormat="1" ht="25.5" customHeight="1">
      <c r="A34" s="58"/>
      <c r="B34" s="63"/>
      <c r="C34" s="71"/>
      <c r="D34" s="78"/>
      <c r="E34" s="87" t="s">
        <v>92</v>
      </c>
      <c r="F34" s="98"/>
      <c r="G34" s="98"/>
      <c r="H34" s="108"/>
      <c r="I34" s="118">
        <v>10</v>
      </c>
      <c r="J34" s="120"/>
      <c r="K34" s="120"/>
      <c r="L34" s="120"/>
      <c r="M34" s="120"/>
      <c r="N34" s="120"/>
      <c r="O34" s="134"/>
      <c r="P34" s="134"/>
      <c r="Q34" s="134"/>
      <c r="R34" s="134"/>
    </row>
    <row r="35" spans="1:18" s="54" customFormat="1" ht="25.5" customHeight="1">
      <c r="A35" s="58"/>
      <c r="B35" s="63"/>
      <c r="C35" s="70">
        <v>-9</v>
      </c>
      <c r="D35" s="77" t="s">
        <v>6</v>
      </c>
      <c r="E35" s="87" t="s">
        <v>103</v>
      </c>
      <c r="F35" s="98"/>
      <c r="G35" s="98"/>
      <c r="H35" s="108"/>
      <c r="I35" s="118">
        <v>15</v>
      </c>
      <c r="J35" s="123"/>
      <c r="K35" s="123"/>
      <c r="L35" s="123"/>
      <c r="M35" s="123"/>
      <c r="N35" s="123"/>
      <c r="O35" s="134"/>
      <c r="P35" s="134"/>
      <c r="Q35" s="134"/>
      <c r="R35" s="134"/>
    </row>
    <row r="36" spans="1:18" s="54" customFormat="1" ht="25.5" customHeight="1">
      <c r="A36" s="58"/>
      <c r="B36" s="63"/>
      <c r="C36" s="71"/>
      <c r="D36" s="78"/>
      <c r="E36" s="87" t="s">
        <v>104</v>
      </c>
      <c r="F36" s="98"/>
      <c r="G36" s="98"/>
      <c r="H36" s="108"/>
      <c r="I36" s="118">
        <v>15</v>
      </c>
      <c r="J36" s="120"/>
      <c r="K36" s="120"/>
      <c r="L36" s="120"/>
      <c r="M36" s="120"/>
      <c r="N36" s="120"/>
      <c r="O36" s="134"/>
      <c r="P36" s="134"/>
      <c r="Q36" s="134"/>
      <c r="R36" s="134"/>
    </row>
    <row r="37" spans="1:18" s="54" customFormat="1" ht="25.5" customHeight="1">
      <c r="A37" s="59"/>
      <c r="B37" s="64"/>
      <c r="C37" s="73"/>
      <c r="D37" s="73"/>
      <c r="E37" s="89"/>
      <c r="F37" s="100"/>
      <c r="G37" s="105" t="s">
        <v>96</v>
      </c>
      <c r="H37" s="110"/>
      <c r="I37" s="119">
        <f>SUM(I26:I36)</f>
        <v>120</v>
      </c>
      <c r="J37" s="123"/>
      <c r="K37" s="123"/>
      <c r="L37" s="123"/>
      <c r="M37" s="123"/>
      <c r="N37" s="123"/>
      <c r="O37" s="134"/>
      <c r="P37" s="134"/>
      <c r="Q37" s="134"/>
      <c r="R37" s="134"/>
    </row>
    <row r="38" spans="1:18" s="54" customFormat="1" ht="36" customHeight="1">
      <c r="A38" s="58">
        <v>4</v>
      </c>
      <c r="B38" s="63" t="s">
        <v>38</v>
      </c>
      <c r="C38" s="70">
        <v>-10</v>
      </c>
      <c r="D38" s="81" t="s">
        <v>97</v>
      </c>
      <c r="E38" s="87" t="s">
        <v>119</v>
      </c>
      <c r="F38" s="98"/>
      <c r="G38" s="98"/>
      <c r="H38" s="108"/>
      <c r="I38" s="116">
        <v>10</v>
      </c>
      <c r="J38" s="120"/>
      <c r="K38" s="120"/>
      <c r="L38" s="120"/>
      <c r="M38" s="120"/>
      <c r="N38" s="120"/>
      <c r="O38" s="134"/>
      <c r="P38" s="134"/>
      <c r="Q38" s="134"/>
      <c r="R38" s="134"/>
    </row>
    <row r="39" spans="1:18" s="54" customFormat="1" ht="36" customHeight="1">
      <c r="A39" s="58"/>
      <c r="B39" s="63"/>
      <c r="C39" s="70">
        <v>-11</v>
      </c>
      <c r="D39" s="77" t="s">
        <v>83</v>
      </c>
      <c r="E39" s="87" t="s">
        <v>101</v>
      </c>
      <c r="F39" s="98"/>
      <c r="G39" s="98"/>
      <c r="H39" s="108"/>
      <c r="I39" s="118">
        <v>10</v>
      </c>
      <c r="J39" s="120"/>
      <c r="K39" s="120"/>
      <c r="L39" s="120"/>
      <c r="M39" s="120"/>
      <c r="N39" s="120"/>
      <c r="O39" s="134"/>
      <c r="P39" s="134"/>
      <c r="Q39" s="134"/>
      <c r="R39" s="134"/>
    </row>
    <row r="40" spans="1:18" s="54" customFormat="1" ht="36" customHeight="1">
      <c r="A40" s="58"/>
      <c r="B40" s="63"/>
      <c r="C40" s="70">
        <v>-12</v>
      </c>
      <c r="D40" s="81" t="s">
        <v>98</v>
      </c>
      <c r="E40" s="87" t="s">
        <v>102</v>
      </c>
      <c r="F40" s="98"/>
      <c r="G40" s="98"/>
      <c r="H40" s="108"/>
      <c r="I40" s="118">
        <v>10</v>
      </c>
      <c r="J40" s="120"/>
      <c r="K40" s="120"/>
      <c r="L40" s="120"/>
      <c r="M40" s="120"/>
      <c r="N40" s="120"/>
      <c r="O40" s="134"/>
      <c r="P40" s="134"/>
      <c r="Q40" s="134"/>
      <c r="R40" s="134"/>
    </row>
    <row r="41" spans="1:18" s="54" customFormat="1" ht="25.5" customHeight="1">
      <c r="A41" s="59"/>
      <c r="B41" s="64"/>
      <c r="C41" s="73"/>
      <c r="D41" s="73"/>
      <c r="E41" s="89"/>
      <c r="F41" s="100"/>
      <c r="G41" s="105" t="s">
        <v>99</v>
      </c>
      <c r="H41" s="110"/>
      <c r="I41" s="119">
        <f>SUM(I38:I40)</f>
        <v>30</v>
      </c>
      <c r="J41" s="123"/>
      <c r="K41" s="123"/>
      <c r="L41" s="123"/>
      <c r="M41" s="123"/>
      <c r="N41" s="123"/>
      <c r="O41" s="134"/>
      <c r="P41" s="134"/>
      <c r="Q41" s="134"/>
      <c r="R41" s="134"/>
    </row>
    <row r="42" spans="1:18" s="54" customFormat="1" ht="84.75" customHeight="1">
      <c r="A42" s="59">
        <v>5</v>
      </c>
      <c r="B42" s="66" t="s">
        <v>100</v>
      </c>
      <c r="C42" s="76" t="s">
        <v>111</v>
      </c>
      <c r="D42" s="82" t="s">
        <v>107</v>
      </c>
      <c r="E42" s="94" t="s">
        <v>76</v>
      </c>
      <c r="F42" s="103"/>
      <c r="G42" s="103"/>
      <c r="H42" s="114"/>
      <c r="I42" s="124">
        <v>100</v>
      </c>
      <c r="J42" s="129"/>
      <c r="K42" s="129"/>
      <c r="L42" s="129"/>
      <c r="M42" s="129"/>
      <c r="N42" s="129"/>
      <c r="O42" s="134"/>
      <c r="P42" s="134"/>
      <c r="Q42" s="134"/>
      <c r="R42" s="134"/>
    </row>
    <row r="43" spans="1:18" s="54" customFormat="1" ht="30.75" customHeight="1">
      <c r="A43" s="60" t="s">
        <v>112</v>
      </c>
      <c r="B43" s="67"/>
      <c r="C43" s="67"/>
      <c r="D43" s="67"/>
      <c r="E43" s="67"/>
      <c r="F43" s="67"/>
      <c r="G43" s="67"/>
      <c r="H43" s="67"/>
      <c r="I43" s="125"/>
      <c r="J43" s="130"/>
      <c r="K43" s="130"/>
      <c r="L43" s="130"/>
      <c r="M43" s="130"/>
      <c r="N43" s="130"/>
      <c r="O43" s="134"/>
      <c r="P43" s="134"/>
      <c r="Q43" s="134"/>
      <c r="R43" s="134"/>
    </row>
    <row r="44" spans="1:18" ht="8.25" customHeight="1">
      <c r="B44" s="68"/>
      <c r="C44" s="68"/>
      <c r="D44" s="68"/>
      <c r="E44" s="95"/>
      <c r="F44" s="68"/>
      <c r="G44" s="68"/>
      <c r="H44" s="68"/>
      <c r="I44" s="104"/>
      <c r="J44" s="68"/>
      <c r="K44" s="68"/>
      <c r="L44" s="68"/>
      <c r="M44" s="68"/>
      <c r="N44" s="68"/>
      <c r="O44" s="68"/>
      <c r="P44" s="68"/>
      <c r="Q44" s="68"/>
      <c r="R44" s="68"/>
    </row>
    <row r="45" spans="1:18" ht="21.75" customHeight="1">
      <c r="B45" s="68"/>
      <c r="C45" s="68"/>
      <c r="D45" s="68"/>
      <c r="E45" s="95"/>
      <c r="F45" s="68"/>
      <c r="G45" s="68"/>
      <c r="H45" s="68"/>
      <c r="I45" s="104"/>
      <c r="J45" s="68"/>
      <c r="K45" s="68"/>
      <c r="L45" s="68"/>
      <c r="M45" s="68"/>
      <c r="N45" s="68"/>
    </row>
    <row r="46" spans="1:18" ht="21.75" customHeight="1">
      <c r="B46" s="68"/>
      <c r="C46" s="68"/>
      <c r="D46" s="68"/>
      <c r="E46" s="95"/>
      <c r="F46" s="104"/>
      <c r="G46" s="104"/>
      <c r="H46" s="104"/>
      <c r="I46" s="126"/>
      <c r="J46" s="131"/>
      <c r="K46" s="68"/>
      <c r="L46" s="68"/>
      <c r="M46" s="68"/>
      <c r="N46" s="68"/>
    </row>
    <row r="47" spans="1:18" ht="21.75" customHeight="1">
      <c r="B47" s="68"/>
      <c r="C47" s="68"/>
      <c r="D47" s="68"/>
      <c r="E47" s="95"/>
      <c r="I47" s="104"/>
      <c r="J47" s="68"/>
      <c r="K47" s="68"/>
      <c r="L47" s="68"/>
      <c r="M47" s="68"/>
      <c r="N47" s="68"/>
    </row>
    <row r="48" spans="1:18" ht="21.75" customHeight="1">
      <c r="B48" s="68"/>
      <c r="C48" s="68"/>
      <c r="D48" s="68"/>
      <c r="E48" s="95"/>
      <c r="F48" s="68"/>
      <c r="G48" s="68"/>
      <c r="H48" s="68"/>
      <c r="I48" s="104"/>
      <c r="J48" s="68"/>
      <c r="K48" s="68"/>
      <c r="L48" s="68"/>
      <c r="M48" s="68"/>
      <c r="N48" s="68"/>
    </row>
    <row r="49" spans="2:14" ht="21.75" customHeight="1">
      <c r="B49" s="68"/>
      <c r="C49" s="68"/>
      <c r="D49" s="68"/>
      <c r="E49" s="95"/>
      <c r="F49" s="68"/>
      <c r="G49" s="68"/>
      <c r="H49" s="68"/>
      <c r="I49" s="104"/>
      <c r="J49" s="68"/>
      <c r="K49" s="68"/>
      <c r="L49" s="68"/>
      <c r="M49" s="68"/>
      <c r="N49" s="68"/>
    </row>
    <row r="50" spans="2:14" ht="21.75" customHeight="1">
      <c r="B50" s="68"/>
      <c r="C50" s="68"/>
      <c r="D50" s="68"/>
      <c r="E50" s="95"/>
      <c r="F50" s="68"/>
      <c r="G50" s="68"/>
      <c r="H50" s="68"/>
      <c r="I50" s="104"/>
      <c r="J50" s="68"/>
      <c r="K50" s="68"/>
      <c r="L50" s="68"/>
      <c r="M50" s="68"/>
      <c r="N50" s="68"/>
    </row>
    <row r="51" spans="2:14" ht="21.75" customHeight="1">
      <c r="B51" s="68"/>
      <c r="C51" s="68"/>
      <c r="D51" s="68"/>
      <c r="E51" s="95"/>
      <c r="F51" s="68"/>
      <c r="G51" s="68"/>
      <c r="H51" s="68"/>
      <c r="I51" s="104"/>
      <c r="J51" s="68"/>
      <c r="K51" s="68"/>
      <c r="L51" s="68"/>
      <c r="M51" s="68"/>
      <c r="N51" s="68"/>
    </row>
    <row r="52" spans="2:14" ht="21.75" customHeight="1">
      <c r="B52" s="68"/>
      <c r="C52" s="68"/>
      <c r="D52" s="68"/>
      <c r="E52" s="95"/>
      <c r="F52" s="68"/>
      <c r="G52" s="68"/>
      <c r="H52" s="68"/>
      <c r="I52" s="104"/>
      <c r="J52" s="68"/>
      <c r="K52" s="68"/>
      <c r="L52" s="68"/>
      <c r="M52" s="68"/>
      <c r="N52" s="68"/>
    </row>
    <row r="53" spans="2:14" ht="21.75" customHeight="1">
      <c r="B53" s="68"/>
      <c r="C53" s="68"/>
      <c r="D53" s="68"/>
      <c r="E53" s="95"/>
      <c r="F53" s="68"/>
      <c r="G53" s="68"/>
      <c r="H53" s="68"/>
      <c r="I53" s="104"/>
      <c r="J53" s="68"/>
      <c r="K53" s="68"/>
      <c r="L53" s="68"/>
      <c r="M53" s="68"/>
      <c r="N53" s="68"/>
    </row>
    <row r="54" spans="2:14" ht="21.75" customHeight="1">
      <c r="B54" s="68"/>
      <c r="C54" s="68"/>
      <c r="D54" s="68"/>
      <c r="E54" s="95"/>
      <c r="F54" s="68"/>
      <c r="G54" s="68"/>
      <c r="H54" s="68"/>
      <c r="I54" s="104"/>
      <c r="J54" s="68"/>
      <c r="K54" s="68"/>
      <c r="L54" s="68"/>
      <c r="M54" s="68"/>
      <c r="N54" s="68"/>
    </row>
    <row r="55" spans="2:14" ht="21.75" customHeight="1">
      <c r="B55" s="68"/>
      <c r="C55" s="68"/>
      <c r="D55" s="68"/>
      <c r="E55" s="95"/>
      <c r="F55" s="68"/>
      <c r="G55" s="68"/>
      <c r="H55" s="68"/>
      <c r="I55" s="104"/>
      <c r="J55" s="68"/>
      <c r="K55" s="68"/>
      <c r="L55" s="68"/>
      <c r="M55" s="68"/>
      <c r="N55" s="68"/>
    </row>
    <row r="56" spans="2:14" ht="21.75" customHeight="1">
      <c r="B56" s="68"/>
      <c r="C56" s="68"/>
      <c r="D56" s="68"/>
      <c r="E56" s="95"/>
      <c r="F56" s="68"/>
      <c r="G56" s="68"/>
      <c r="H56" s="68"/>
      <c r="I56" s="104"/>
      <c r="J56" s="68"/>
      <c r="K56" s="68"/>
      <c r="L56" s="68"/>
      <c r="M56" s="68"/>
      <c r="N56" s="68"/>
    </row>
    <row r="57" spans="2:14" ht="21.75" customHeight="1">
      <c r="B57" s="68"/>
      <c r="C57" s="68"/>
      <c r="D57" s="68"/>
      <c r="E57" s="95"/>
      <c r="F57" s="68"/>
      <c r="G57" s="68"/>
      <c r="H57" s="68"/>
      <c r="I57" s="104"/>
      <c r="J57" s="68"/>
      <c r="K57" s="68"/>
      <c r="L57" s="68"/>
      <c r="M57" s="68"/>
      <c r="N57" s="68"/>
    </row>
    <row r="58" spans="2:14" ht="21.75" customHeight="1">
      <c r="B58" s="68"/>
      <c r="C58" s="68"/>
      <c r="D58" s="68"/>
      <c r="E58" s="95"/>
      <c r="F58" s="68"/>
      <c r="G58" s="68"/>
      <c r="H58" s="68"/>
      <c r="I58" s="104"/>
      <c r="J58" s="68"/>
      <c r="K58" s="68"/>
      <c r="L58" s="68"/>
      <c r="M58" s="68"/>
      <c r="N58" s="68"/>
    </row>
    <row r="59" spans="2:14" ht="21.75" customHeight="1">
      <c r="B59" s="68"/>
      <c r="C59" s="68"/>
      <c r="D59" s="68"/>
      <c r="E59" s="95"/>
      <c r="F59" s="68"/>
      <c r="G59" s="68"/>
      <c r="H59" s="68"/>
      <c r="I59" s="104"/>
      <c r="J59" s="68"/>
      <c r="K59" s="68"/>
      <c r="L59" s="68"/>
      <c r="M59" s="68"/>
      <c r="N59" s="68"/>
    </row>
    <row r="60" spans="2:14" ht="21.75" customHeight="1">
      <c r="B60" s="68"/>
      <c r="C60" s="68"/>
      <c r="D60" s="68"/>
      <c r="E60" s="95"/>
      <c r="F60" s="68"/>
      <c r="G60" s="68"/>
      <c r="H60" s="68"/>
      <c r="I60" s="104"/>
      <c r="J60" s="68"/>
      <c r="K60" s="68"/>
      <c r="L60" s="68"/>
      <c r="M60" s="68"/>
      <c r="N60" s="68"/>
    </row>
    <row r="61" spans="2:14" ht="21.75" customHeight="1">
      <c r="B61" s="68"/>
      <c r="C61" s="68"/>
      <c r="D61" s="68"/>
      <c r="E61" s="95"/>
      <c r="F61" s="68"/>
      <c r="G61" s="68"/>
      <c r="H61" s="68"/>
      <c r="I61" s="104"/>
      <c r="J61" s="68"/>
      <c r="K61" s="68"/>
      <c r="L61" s="68"/>
      <c r="M61" s="68"/>
      <c r="N61" s="68"/>
    </row>
    <row r="62" spans="2:14" ht="21.75" customHeight="1">
      <c r="B62" s="68"/>
      <c r="C62" s="68"/>
      <c r="D62" s="68"/>
      <c r="E62" s="95"/>
      <c r="F62" s="68"/>
      <c r="G62" s="68"/>
      <c r="H62" s="68"/>
      <c r="I62" s="104"/>
      <c r="J62" s="68"/>
      <c r="K62" s="68"/>
      <c r="L62" s="68"/>
      <c r="M62" s="68"/>
      <c r="N62" s="68"/>
    </row>
    <row r="63" spans="2:14" ht="21.75" customHeight="1">
      <c r="B63" s="68"/>
      <c r="C63" s="68"/>
      <c r="D63" s="68"/>
      <c r="E63" s="95"/>
      <c r="F63" s="68"/>
      <c r="G63" s="68"/>
      <c r="H63" s="68"/>
      <c r="I63" s="104"/>
      <c r="J63" s="68"/>
      <c r="K63" s="68"/>
      <c r="L63" s="68"/>
      <c r="M63" s="68"/>
      <c r="N63" s="68"/>
    </row>
    <row r="64" spans="2:14" ht="21.75" customHeight="1">
      <c r="B64" s="68"/>
      <c r="C64" s="68"/>
      <c r="D64" s="68"/>
      <c r="E64" s="95"/>
      <c r="F64" s="68"/>
      <c r="G64" s="68"/>
      <c r="H64" s="68"/>
      <c r="I64" s="104"/>
      <c r="J64" s="68"/>
      <c r="K64" s="68"/>
      <c r="L64" s="68"/>
      <c r="M64" s="68"/>
      <c r="N64" s="68"/>
    </row>
    <row r="65" spans="2:14" ht="21.75" customHeight="1">
      <c r="B65" s="68"/>
      <c r="C65" s="68"/>
      <c r="D65" s="68"/>
      <c r="E65" s="95"/>
      <c r="F65" s="68"/>
      <c r="G65" s="68"/>
      <c r="H65" s="68"/>
      <c r="I65" s="104"/>
      <c r="J65" s="68"/>
      <c r="K65" s="68"/>
      <c r="L65" s="68"/>
      <c r="M65" s="68"/>
      <c r="N65" s="68"/>
    </row>
    <row r="66" spans="2:14" ht="21.75" customHeight="1">
      <c r="B66" s="68"/>
      <c r="C66" s="68"/>
      <c r="D66" s="68"/>
      <c r="E66" s="95"/>
      <c r="F66" s="68"/>
      <c r="G66" s="68"/>
      <c r="H66" s="68"/>
      <c r="I66" s="104"/>
      <c r="J66" s="68"/>
      <c r="K66" s="68"/>
      <c r="L66" s="68"/>
      <c r="M66" s="68"/>
      <c r="N66" s="68"/>
    </row>
    <row r="67" spans="2:14" ht="21.75" customHeight="1">
      <c r="B67" s="68"/>
      <c r="C67" s="68"/>
      <c r="D67" s="68"/>
      <c r="E67" s="95"/>
      <c r="F67" s="68"/>
      <c r="G67" s="68"/>
      <c r="H67" s="68"/>
      <c r="I67" s="104"/>
      <c r="J67" s="68"/>
      <c r="K67" s="68"/>
      <c r="L67" s="68"/>
      <c r="M67" s="68"/>
      <c r="N67" s="68"/>
    </row>
    <row r="68" spans="2:14" ht="21.75" customHeight="1">
      <c r="B68" s="68"/>
      <c r="C68" s="68"/>
      <c r="D68" s="68"/>
      <c r="E68" s="95"/>
      <c r="F68" s="68"/>
      <c r="G68" s="68"/>
      <c r="H68" s="68"/>
      <c r="I68" s="104"/>
      <c r="J68" s="68"/>
      <c r="K68" s="68"/>
      <c r="L68" s="68"/>
      <c r="M68" s="68"/>
      <c r="N68" s="68"/>
    </row>
    <row r="69" spans="2:14" ht="21.75" customHeight="1">
      <c r="B69" s="68"/>
      <c r="C69" s="68"/>
      <c r="D69" s="68"/>
      <c r="E69" s="95"/>
      <c r="F69" s="68"/>
      <c r="G69" s="68"/>
      <c r="H69" s="68"/>
      <c r="I69" s="104"/>
      <c r="J69" s="68"/>
      <c r="K69" s="68"/>
      <c r="L69" s="68"/>
      <c r="M69" s="68"/>
      <c r="N69" s="68"/>
    </row>
    <row r="70" spans="2:14" ht="21.75" customHeight="1">
      <c r="B70" s="68"/>
      <c r="C70" s="68"/>
      <c r="D70" s="68"/>
      <c r="E70" s="95"/>
      <c r="F70" s="68"/>
      <c r="G70" s="68"/>
      <c r="H70" s="68"/>
      <c r="I70" s="104"/>
      <c r="J70" s="68"/>
      <c r="K70" s="68"/>
      <c r="L70" s="68"/>
      <c r="M70" s="68"/>
      <c r="N70" s="68"/>
    </row>
    <row r="71" spans="2:14" ht="21.75" customHeight="1">
      <c r="B71" s="68"/>
      <c r="C71" s="68"/>
      <c r="D71" s="68"/>
      <c r="E71" s="95"/>
      <c r="F71" s="68"/>
      <c r="G71" s="68"/>
      <c r="H71" s="68"/>
      <c r="I71" s="104"/>
      <c r="J71" s="68"/>
      <c r="K71" s="68"/>
      <c r="L71" s="68"/>
      <c r="M71" s="68"/>
      <c r="N71" s="68"/>
    </row>
    <row r="72" spans="2:14" ht="21.75" customHeight="1">
      <c r="B72" s="68"/>
      <c r="C72" s="68"/>
      <c r="D72" s="68"/>
      <c r="E72" s="95"/>
      <c r="F72" s="68"/>
      <c r="G72" s="68"/>
      <c r="H72" s="68"/>
      <c r="I72" s="104"/>
      <c r="J72" s="68"/>
      <c r="K72" s="68"/>
      <c r="L72" s="68"/>
      <c r="M72" s="68"/>
      <c r="N72" s="68"/>
    </row>
    <row r="73" spans="2:14" ht="21.75" customHeight="1">
      <c r="B73" s="68"/>
      <c r="C73" s="68"/>
      <c r="D73" s="68"/>
      <c r="E73" s="95"/>
      <c r="F73" s="68"/>
      <c r="G73" s="68"/>
      <c r="H73" s="68"/>
      <c r="I73" s="104"/>
      <c r="J73" s="68"/>
      <c r="K73" s="68"/>
      <c r="L73" s="68"/>
      <c r="M73" s="68"/>
      <c r="N73" s="68"/>
    </row>
    <row r="74" spans="2:14" ht="21.75" customHeight="1">
      <c r="B74" s="68"/>
      <c r="C74" s="68"/>
      <c r="D74" s="68"/>
      <c r="E74" s="95"/>
      <c r="F74" s="68"/>
      <c r="G74" s="68"/>
      <c r="H74" s="68"/>
      <c r="I74" s="104"/>
      <c r="J74" s="68"/>
      <c r="K74" s="68"/>
      <c r="L74" s="68"/>
      <c r="M74" s="68"/>
      <c r="N74" s="68"/>
    </row>
    <row r="75" spans="2:14" ht="21.75" customHeight="1">
      <c r="B75" s="68"/>
      <c r="C75" s="68"/>
      <c r="D75" s="68"/>
      <c r="E75" s="95"/>
      <c r="F75" s="68"/>
      <c r="G75" s="68"/>
      <c r="H75" s="68"/>
      <c r="I75" s="104"/>
      <c r="J75" s="68"/>
      <c r="K75" s="68"/>
      <c r="L75" s="68"/>
      <c r="M75" s="68"/>
      <c r="N75" s="68"/>
    </row>
    <row r="76" spans="2:14" ht="21.75" customHeight="1">
      <c r="B76" s="68"/>
      <c r="C76" s="68"/>
      <c r="D76" s="68"/>
      <c r="E76" s="95"/>
      <c r="F76" s="68"/>
      <c r="G76" s="68"/>
      <c r="H76" s="68"/>
      <c r="I76" s="104"/>
      <c r="J76" s="68"/>
      <c r="K76" s="68"/>
      <c r="L76" s="68"/>
      <c r="M76" s="68"/>
      <c r="N76" s="68"/>
    </row>
    <row r="77" spans="2:14" ht="21.75" customHeight="1">
      <c r="B77" s="68"/>
      <c r="C77" s="68"/>
      <c r="D77" s="68"/>
      <c r="E77" s="95"/>
      <c r="F77" s="68"/>
      <c r="G77" s="68"/>
      <c r="H77" s="68"/>
      <c r="I77" s="104"/>
      <c r="J77" s="68"/>
      <c r="K77" s="68"/>
      <c r="L77" s="68"/>
      <c r="M77" s="68"/>
      <c r="N77" s="68"/>
    </row>
    <row r="78" spans="2:14" ht="21.75" customHeight="1">
      <c r="B78" s="68"/>
      <c r="C78" s="68"/>
      <c r="D78" s="68"/>
      <c r="E78" s="95"/>
      <c r="F78" s="68"/>
      <c r="G78" s="68"/>
      <c r="H78" s="68"/>
      <c r="I78" s="104"/>
      <c r="J78" s="68"/>
      <c r="K78" s="68"/>
      <c r="L78" s="68"/>
      <c r="M78" s="68"/>
      <c r="N78" s="68"/>
    </row>
    <row r="79" spans="2:14" ht="21.75" customHeight="1">
      <c r="B79" s="68"/>
      <c r="C79" s="68"/>
      <c r="D79" s="68"/>
      <c r="E79" s="95"/>
      <c r="F79" s="68"/>
      <c r="G79" s="68"/>
      <c r="H79" s="68"/>
      <c r="I79" s="104"/>
      <c r="J79" s="68"/>
      <c r="K79" s="68"/>
      <c r="L79" s="68"/>
      <c r="M79" s="68"/>
      <c r="N79" s="68"/>
    </row>
    <row r="80" spans="2:14" ht="21.75" customHeight="1">
      <c r="B80" s="68"/>
      <c r="C80" s="68"/>
      <c r="D80" s="68"/>
      <c r="E80" s="95"/>
      <c r="F80" s="68"/>
      <c r="G80" s="68"/>
      <c r="H80" s="68"/>
      <c r="I80" s="104"/>
      <c r="J80" s="68"/>
      <c r="K80" s="68"/>
      <c r="L80" s="68"/>
      <c r="M80" s="68"/>
      <c r="N80" s="68"/>
    </row>
    <row r="81" spans="2:14" ht="21.75" customHeight="1">
      <c r="B81" s="68"/>
      <c r="C81" s="68"/>
      <c r="D81" s="68"/>
      <c r="E81" s="95"/>
      <c r="F81" s="68"/>
      <c r="G81" s="68"/>
      <c r="H81" s="68"/>
      <c r="I81" s="104"/>
      <c r="J81" s="68"/>
      <c r="K81" s="68"/>
      <c r="L81" s="68"/>
      <c r="M81" s="68"/>
      <c r="N81" s="68"/>
    </row>
    <row r="82" spans="2:14" ht="21.75" customHeight="1">
      <c r="B82" s="68"/>
      <c r="C82" s="68"/>
      <c r="D82" s="68"/>
      <c r="E82" s="95"/>
      <c r="F82" s="68"/>
      <c r="G82" s="68"/>
      <c r="H82" s="68"/>
      <c r="I82" s="104"/>
      <c r="J82" s="68"/>
      <c r="K82" s="68"/>
      <c r="L82" s="68"/>
      <c r="M82" s="68"/>
      <c r="N82" s="68"/>
    </row>
    <row r="83" spans="2:14" ht="21.75" customHeight="1">
      <c r="B83" s="68"/>
      <c r="C83" s="68"/>
      <c r="D83" s="68"/>
      <c r="E83" s="95"/>
      <c r="F83" s="68"/>
      <c r="G83" s="68"/>
      <c r="H83" s="68"/>
      <c r="I83" s="104"/>
      <c r="J83" s="68"/>
      <c r="K83" s="68"/>
      <c r="L83" s="68"/>
      <c r="M83" s="68"/>
      <c r="N83" s="68"/>
    </row>
    <row r="84" spans="2:14" ht="21.75" customHeight="1">
      <c r="B84" s="68"/>
      <c r="C84" s="68"/>
      <c r="D84" s="68"/>
      <c r="E84" s="95"/>
      <c r="F84" s="68"/>
      <c r="G84" s="68"/>
      <c r="H84" s="68"/>
      <c r="I84" s="104"/>
      <c r="J84" s="68"/>
      <c r="K84" s="68"/>
      <c r="L84" s="68"/>
      <c r="M84" s="68"/>
      <c r="N84" s="68"/>
    </row>
    <row r="85" spans="2:14" ht="21.75" customHeight="1">
      <c r="B85" s="68"/>
      <c r="C85" s="68"/>
      <c r="D85" s="68"/>
      <c r="E85" s="95"/>
      <c r="F85" s="68"/>
      <c r="G85" s="68"/>
      <c r="H85" s="68"/>
      <c r="I85" s="104"/>
      <c r="J85" s="68"/>
      <c r="K85" s="68"/>
      <c r="L85" s="68"/>
      <c r="M85" s="68"/>
      <c r="N85" s="68"/>
    </row>
    <row r="86" spans="2:14" ht="21.75" customHeight="1">
      <c r="B86" s="68"/>
      <c r="C86" s="68"/>
      <c r="D86" s="68"/>
      <c r="E86" s="95"/>
      <c r="F86" s="68"/>
      <c r="G86" s="68"/>
      <c r="H86" s="68"/>
      <c r="I86" s="104"/>
      <c r="J86" s="68"/>
      <c r="K86" s="68"/>
      <c r="L86" s="68"/>
      <c r="M86" s="68"/>
      <c r="N86" s="68"/>
    </row>
    <row r="87" spans="2:14" ht="21.75" customHeight="1">
      <c r="B87" s="68"/>
      <c r="C87" s="68"/>
      <c r="D87" s="68"/>
      <c r="E87" s="95"/>
      <c r="F87" s="68"/>
      <c r="G87" s="68"/>
      <c r="H87" s="68"/>
      <c r="I87" s="104"/>
      <c r="J87" s="68"/>
      <c r="K87" s="68"/>
      <c r="L87" s="68"/>
      <c r="M87" s="68"/>
      <c r="N87" s="68"/>
    </row>
    <row r="88" spans="2:14" ht="21.75" customHeight="1">
      <c r="B88" s="68"/>
      <c r="C88" s="68"/>
      <c r="D88" s="68"/>
      <c r="E88" s="95"/>
      <c r="F88" s="68"/>
      <c r="G88" s="68"/>
      <c r="H88" s="68"/>
      <c r="I88" s="104"/>
      <c r="J88" s="68"/>
      <c r="K88" s="68"/>
      <c r="L88" s="68"/>
      <c r="M88" s="68"/>
      <c r="N88" s="68"/>
    </row>
    <row r="89" spans="2:14" ht="21.75" customHeight="1">
      <c r="B89" s="68"/>
      <c r="C89" s="68"/>
      <c r="D89" s="68"/>
      <c r="E89" s="95"/>
      <c r="F89" s="68"/>
      <c r="G89" s="68"/>
      <c r="H89" s="68"/>
      <c r="I89" s="104"/>
      <c r="J89" s="68"/>
      <c r="K89" s="68"/>
      <c r="L89" s="68"/>
      <c r="M89" s="68"/>
      <c r="N89" s="68"/>
    </row>
    <row r="90" spans="2:14" ht="21.75" customHeight="1">
      <c r="B90" s="68"/>
      <c r="C90" s="68"/>
      <c r="D90" s="68"/>
      <c r="E90" s="95"/>
      <c r="F90" s="68"/>
      <c r="G90" s="68"/>
      <c r="H90" s="68"/>
      <c r="I90" s="104"/>
      <c r="J90" s="68"/>
      <c r="K90" s="68"/>
      <c r="L90" s="68"/>
      <c r="M90" s="68"/>
      <c r="N90" s="68"/>
    </row>
    <row r="91" spans="2:14" ht="21.75" customHeight="1">
      <c r="B91" s="68"/>
      <c r="C91" s="68"/>
      <c r="D91" s="68"/>
      <c r="E91" s="95"/>
      <c r="F91" s="68"/>
      <c r="G91" s="68"/>
      <c r="H91" s="68"/>
      <c r="I91" s="104"/>
      <c r="J91" s="68"/>
      <c r="K91" s="68"/>
      <c r="L91" s="68"/>
      <c r="M91" s="68"/>
      <c r="N91" s="68"/>
    </row>
    <row r="92" spans="2:14" ht="21.75" customHeight="1">
      <c r="B92" s="68"/>
      <c r="C92" s="68"/>
      <c r="D92" s="68"/>
      <c r="E92" s="95"/>
      <c r="F92" s="68"/>
      <c r="G92" s="68"/>
      <c r="H92" s="68"/>
      <c r="I92" s="104"/>
      <c r="J92" s="68"/>
      <c r="K92" s="68"/>
      <c r="L92" s="68"/>
      <c r="M92" s="68"/>
      <c r="N92" s="68"/>
    </row>
    <row r="93" spans="2:14" ht="21.75" customHeight="1">
      <c r="B93" s="68"/>
      <c r="C93" s="68"/>
      <c r="D93" s="68"/>
      <c r="E93" s="95"/>
      <c r="F93" s="68"/>
      <c r="G93" s="68"/>
      <c r="H93" s="68"/>
      <c r="I93" s="104"/>
      <c r="J93" s="68"/>
      <c r="K93" s="68"/>
      <c r="L93" s="68"/>
      <c r="M93" s="68"/>
      <c r="N93" s="68"/>
    </row>
    <row r="94" spans="2:14" ht="21.75" customHeight="1">
      <c r="B94" s="68"/>
      <c r="C94" s="68"/>
      <c r="D94" s="68"/>
      <c r="E94" s="95"/>
      <c r="F94" s="68"/>
      <c r="G94" s="68"/>
      <c r="H94" s="68"/>
      <c r="I94" s="104"/>
      <c r="J94" s="68"/>
      <c r="K94" s="68"/>
      <c r="L94" s="68"/>
      <c r="M94" s="68"/>
      <c r="N94" s="68"/>
    </row>
    <row r="95" spans="2:14" ht="21.75" customHeight="1">
      <c r="B95" s="68"/>
      <c r="C95" s="68"/>
      <c r="D95" s="68"/>
      <c r="E95" s="95"/>
      <c r="F95" s="68"/>
      <c r="G95" s="68"/>
      <c r="H95" s="68"/>
      <c r="I95" s="104"/>
      <c r="J95" s="68"/>
      <c r="K95" s="68"/>
      <c r="L95" s="68"/>
      <c r="M95" s="68"/>
      <c r="N95" s="68"/>
    </row>
    <row r="96" spans="2:14" ht="21.75" customHeight="1">
      <c r="B96" s="68"/>
      <c r="C96" s="68"/>
      <c r="D96" s="68"/>
      <c r="E96" s="95"/>
      <c r="F96" s="68"/>
      <c r="G96" s="68"/>
      <c r="H96" s="68"/>
      <c r="I96" s="104"/>
      <c r="J96" s="68"/>
      <c r="K96" s="68"/>
      <c r="L96" s="68"/>
      <c r="M96" s="68"/>
      <c r="N96" s="68"/>
    </row>
    <row r="97" spans="2:14" ht="21.75" customHeight="1">
      <c r="B97" s="68"/>
      <c r="C97" s="68"/>
      <c r="D97" s="68"/>
      <c r="E97" s="95"/>
      <c r="F97" s="68"/>
      <c r="G97" s="68"/>
      <c r="H97" s="68"/>
      <c r="I97" s="104"/>
      <c r="J97" s="68"/>
      <c r="K97" s="68"/>
      <c r="L97" s="68"/>
      <c r="M97" s="68"/>
      <c r="N97" s="68"/>
    </row>
    <row r="98" spans="2:14" ht="21.75" customHeight="1">
      <c r="B98" s="68"/>
      <c r="C98" s="68"/>
      <c r="D98" s="68"/>
      <c r="E98" s="95"/>
      <c r="F98" s="68"/>
      <c r="G98" s="68"/>
      <c r="H98" s="68"/>
      <c r="I98" s="104"/>
      <c r="J98" s="68"/>
      <c r="K98" s="68"/>
      <c r="L98" s="68"/>
      <c r="M98" s="68"/>
      <c r="N98" s="68"/>
    </row>
    <row r="99" spans="2:14" ht="21.75" customHeight="1">
      <c r="B99" s="68"/>
      <c r="C99" s="68"/>
      <c r="D99" s="68"/>
      <c r="E99" s="95"/>
      <c r="F99" s="68"/>
      <c r="G99" s="68"/>
      <c r="H99" s="68"/>
      <c r="I99" s="104"/>
      <c r="J99" s="68"/>
      <c r="K99" s="68"/>
      <c r="L99" s="68"/>
      <c r="M99" s="68"/>
      <c r="N99" s="68"/>
    </row>
    <row r="100" spans="2:14" ht="21.75" customHeight="1">
      <c r="B100" s="68"/>
      <c r="C100" s="68"/>
      <c r="D100" s="68"/>
      <c r="E100" s="95"/>
      <c r="F100" s="68"/>
      <c r="G100" s="68"/>
      <c r="H100" s="68"/>
      <c r="I100" s="104"/>
      <c r="J100" s="68"/>
      <c r="K100" s="68"/>
      <c r="L100" s="68"/>
      <c r="M100" s="68"/>
      <c r="N100" s="68"/>
    </row>
    <row r="101" spans="2:14" ht="21.75" customHeight="1">
      <c r="B101" s="68"/>
      <c r="C101" s="68"/>
      <c r="D101" s="68"/>
      <c r="E101" s="95"/>
      <c r="F101" s="68"/>
      <c r="G101" s="68"/>
      <c r="H101" s="68"/>
      <c r="I101" s="104"/>
      <c r="J101" s="68"/>
      <c r="K101" s="68"/>
      <c r="L101" s="68"/>
      <c r="M101" s="68"/>
      <c r="N101" s="68"/>
    </row>
    <row r="102" spans="2:14" ht="21.75" customHeight="1">
      <c r="B102" s="68"/>
      <c r="C102" s="68"/>
      <c r="D102" s="68"/>
      <c r="E102" s="95"/>
      <c r="F102" s="68"/>
      <c r="G102" s="68"/>
      <c r="H102" s="68"/>
      <c r="I102" s="104"/>
      <c r="J102" s="68"/>
      <c r="K102" s="68"/>
      <c r="L102" s="68"/>
      <c r="M102" s="68"/>
      <c r="N102" s="68"/>
    </row>
  </sheetData>
  <mergeCells count="78">
    <mergeCell ref="A1:I1"/>
    <mergeCell ref="L2:M2"/>
    <mergeCell ref="J4:N4"/>
    <mergeCell ref="E6:H6"/>
    <mergeCell ref="E7:H7"/>
    <mergeCell ref="E8:H8"/>
    <mergeCell ref="E9:H9"/>
    <mergeCell ref="E10:H10"/>
    <mergeCell ref="E11:H11"/>
    <mergeCell ref="E12:H12"/>
    <mergeCell ref="C13:D13"/>
    <mergeCell ref="G13:H13"/>
    <mergeCell ref="E14:F14"/>
    <mergeCell ref="E15:F15"/>
    <mergeCell ref="E16:F16"/>
    <mergeCell ref="E17:F17"/>
    <mergeCell ref="E18:H18"/>
    <mergeCell ref="E19:F19"/>
    <mergeCell ref="E20:F20"/>
    <mergeCell ref="E21:F21"/>
    <mergeCell ref="E22:F22"/>
    <mergeCell ref="E23:H23"/>
    <mergeCell ref="E24:H24"/>
    <mergeCell ref="C25:D25"/>
    <mergeCell ref="G25:H25"/>
    <mergeCell ref="E26:H26"/>
    <mergeCell ref="E27:H27"/>
    <mergeCell ref="E28:H28"/>
    <mergeCell ref="E29:H29"/>
    <mergeCell ref="E30:H30"/>
    <mergeCell ref="E31:H31"/>
    <mergeCell ref="E32:H32"/>
    <mergeCell ref="E33:H33"/>
    <mergeCell ref="E34:H34"/>
    <mergeCell ref="E35:H35"/>
    <mergeCell ref="E36:H36"/>
    <mergeCell ref="C37:D37"/>
    <mergeCell ref="G37:H37"/>
    <mergeCell ref="E38:H38"/>
    <mergeCell ref="E39:H39"/>
    <mergeCell ref="E40:H40"/>
    <mergeCell ref="C41:D41"/>
    <mergeCell ref="G41:H41"/>
    <mergeCell ref="E42:H42"/>
    <mergeCell ref="A43:I43"/>
    <mergeCell ref="A4:B5"/>
    <mergeCell ref="C4:D5"/>
    <mergeCell ref="E4:H5"/>
    <mergeCell ref="I4:I5"/>
    <mergeCell ref="C6:C7"/>
    <mergeCell ref="D6:D7"/>
    <mergeCell ref="C9:C12"/>
    <mergeCell ref="D9:D12"/>
    <mergeCell ref="C14:C18"/>
    <mergeCell ref="D14:D18"/>
    <mergeCell ref="I15:I18"/>
    <mergeCell ref="C19:C23"/>
    <mergeCell ref="D19:D23"/>
    <mergeCell ref="I20:I23"/>
    <mergeCell ref="C26:C29"/>
    <mergeCell ref="D26:D29"/>
    <mergeCell ref="C30:C34"/>
    <mergeCell ref="D30:D34"/>
    <mergeCell ref="C35:C36"/>
    <mergeCell ref="D35:D36"/>
    <mergeCell ref="A38:A40"/>
    <mergeCell ref="B38:B40"/>
    <mergeCell ref="A6:A12"/>
    <mergeCell ref="B6:B12"/>
    <mergeCell ref="A14:A25"/>
    <mergeCell ref="B14:B25"/>
    <mergeCell ref="J14:J25"/>
    <mergeCell ref="K14:K25"/>
    <mergeCell ref="L14:L25"/>
    <mergeCell ref="M14:M25"/>
    <mergeCell ref="N14:N25"/>
    <mergeCell ref="A26:A36"/>
    <mergeCell ref="B26:B36"/>
  </mergeCells>
  <phoneticPr fontId="2"/>
  <printOptions horizontalCentered="1"/>
  <pageMargins left="0.59055118110236227" right="0.59055118110236227" top="0.55118110236220474" bottom="0.35433070866141736" header="0.31496062992125984" footer="0.31496062992125984"/>
  <pageSetup paperSize="9" scale="68" fitToWidth="1" fitToHeight="0"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採点表 (2)</vt:lpstr>
      <vt:lpstr>★★採点基準</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高見 良</dc:creator>
  <cp:lastModifiedBy>Administrator</cp:lastModifiedBy>
  <cp:lastPrinted>2025-05-22T04:58:03Z</cp:lastPrinted>
  <dcterms:created xsi:type="dcterms:W3CDTF">2014-06-25T06:07:03Z</dcterms:created>
  <dcterms:modified xsi:type="dcterms:W3CDTF">2025-12-17T07:02:17Z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2025-12-17T07:02:17Z</vt:filetime>
  </property>
</Properties>
</file>